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6_{F5C9421C-57A4-4284-93B2-B0EBC48C3CE0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割賦登録状況" sheetId="1" r:id="rId1"/>
    <sheet name="クレジット業者からの照会件数・加入クレジット業者数" sheetId="2" r:id="rId2"/>
  </sheets>
  <definedNames>
    <definedName name="_xlnm.Print_Area" localSheetId="1">クレジット業者からの照会件数・加入クレジット業者数!$A$1:$R$25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2" l="1"/>
  <c r="N18" i="2" l="1"/>
</calcChain>
</file>

<file path=xl/sharedStrings.xml><?xml version="1.0" encoding="utf-8"?>
<sst xmlns="http://schemas.openxmlformats.org/spreadsheetml/2006/main" count="96" uniqueCount="65">
  <si>
    <t>【割賦登録状況】</t>
    <rPh sb="1" eb="3">
      <t>カップ</t>
    </rPh>
    <rPh sb="3" eb="5">
      <t>トウロク</t>
    </rPh>
    <rPh sb="5" eb="7">
      <t>ジョウキョウ</t>
    </rPh>
    <phoneticPr fontId="3"/>
  </si>
  <si>
    <t>分類</t>
    <rPh sb="0" eb="2">
      <t>ブンルイ</t>
    </rPh>
    <phoneticPr fontId="3"/>
  </si>
  <si>
    <t>単位</t>
    <rPh sb="0" eb="2">
      <t>タンイ</t>
    </rPh>
    <phoneticPr fontId="3"/>
  </si>
  <si>
    <t>4月度</t>
    <rPh sb="1" eb="2">
      <t>ガツ</t>
    </rPh>
    <rPh sb="2" eb="3">
      <t>ド</t>
    </rPh>
    <phoneticPr fontId="3"/>
  </si>
  <si>
    <t>5月度</t>
    <rPh sb="1" eb="2">
      <t>ガツ</t>
    </rPh>
    <rPh sb="2" eb="3">
      <t>ド</t>
    </rPh>
    <phoneticPr fontId="3"/>
  </si>
  <si>
    <t>6月度</t>
    <rPh sb="1" eb="2">
      <t>ガツ</t>
    </rPh>
    <rPh sb="2" eb="3">
      <t>ド</t>
    </rPh>
    <phoneticPr fontId="3"/>
  </si>
  <si>
    <t>7月度</t>
    <rPh sb="1" eb="2">
      <t>ガツ</t>
    </rPh>
    <rPh sb="2" eb="3">
      <t>ド</t>
    </rPh>
    <phoneticPr fontId="3"/>
  </si>
  <si>
    <t>8月度</t>
    <rPh sb="1" eb="2">
      <t>ガツ</t>
    </rPh>
    <rPh sb="2" eb="3">
      <t>ド</t>
    </rPh>
    <phoneticPr fontId="3"/>
  </si>
  <si>
    <t>9月度</t>
    <rPh sb="1" eb="2">
      <t>ガツ</t>
    </rPh>
    <rPh sb="2" eb="3">
      <t>ド</t>
    </rPh>
    <phoneticPr fontId="3"/>
  </si>
  <si>
    <t>10月度</t>
    <rPh sb="2" eb="3">
      <t>ガツ</t>
    </rPh>
    <rPh sb="3" eb="4">
      <t>ド</t>
    </rPh>
    <phoneticPr fontId="3"/>
  </si>
  <si>
    <t>11月度</t>
    <rPh sb="2" eb="3">
      <t>ガツ</t>
    </rPh>
    <rPh sb="3" eb="4">
      <t>ド</t>
    </rPh>
    <phoneticPr fontId="3"/>
  </si>
  <si>
    <t>12月度</t>
    <rPh sb="2" eb="3">
      <t>ガツ</t>
    </rPh>
    <rPh sb="3" eb="4">
      <t>ド</t>
    </rPh>
    <phoneticPr fontId="3"/>
  </si>
  <si>
    <t>1月度</t>
    <rPh sb="2" eb="3">
      <t>ド</t>
    </rPh>
    <phoneticPr fontId="3"/>
  </si>
  <si>
    <t>2月度</t>
    <rPh sb="2" eb="3">
      <t>ド</t>
    </rPh>
    <phoneticPr fontId="3"/>
  </si>
  <si>
    <t>3月度</t>
    <rPh sb="2" eb="3">
      <t>ド</t>
    </rPh>
    <phoneticPr fontId="3"/>
  </si>
  <si>
    <t>登録件数・人数</t>
    <rPh sb="0" eb="2">
      <t>トウロク</t>
    </rPh>
    <rPh sb="2" eb="4">
      <t>ケンスウ</t>
    </rPh>
    <rPh sb="5" eb="7">
      <t>ニンズウ</t>
    </rPh>
    <phoneticPr fontId="3"/>
  </si>
  <si>
    <t>包括ｸﾚｼﾞｯﾄ登録情報件数</t>
    <rPh sb="0" eb="2">
      <t>ホウカツ</t>
    </rPh>
    <rPh sb="8" eb="10">
      <t>トウロク</t>
    </rPh>
    <rPh sb="10" eb="12">
      <t>ジョウホウ</t>
    </rPh>
    <rPh sb="12" eb="14">
      <t>ケンスウ</t>
    </rPh>
    <phoneticPr fontId="3"/>
  </si>
  <si>
    <t>万件</t>
    <rPh sb="0" eb="1">
      <t>マン</t>
    </rPh>
    <phoneticPr fontId="3"/>
  </si>
  <si>
    <t>割賦残債額有り件数</t>
    <rPh sb="0" eb="2">
      <t>カップ</t>
    </rPh>
    <rPh sb="2" eb="4">
      <t>ザンサイ</t>
    </rPh>
    <rPh sb="4" eb="5">
      <t>ガク</t>
    </rPh>
    <rPh sb="5" eb="6">
      <t>ア</t>
    </rPh>
    <rPh sb="7" eb="9">
      <t>ケンスウ</t>
    </rPh>
    <phoneticPr fontId="3"/>
  </si>
  <si>
    <t>異動情報件数</t>
    <rPh sb="0" eb="2">
      <t>イドウ</t>
    </rPh>
    <rPh sb="2" eb="4">
      <t>ジョウホウ</t>
    </rPh>
    <rPh sb="4" eb="6">
      <t>ケンスウ</t>
    </rPh>
    <phoneticPr fontId="3"/>
  </si>
  <si>
    <t>個別ｸﾚｼﾞｯﾄ登録情報件数</t>
    <rPh sb="0" eb="2">
      <t>コベツ</t>
    </rPh>
    <rPh sb="8" eb="10">
      <t>トウロク</t>
    </rPh>
    <rPh sb="10" eb="12">
      <t>ジョウホウ</t>
    </rPh>
    <rPh sb="12" eb="14">
      <t>ケンスウ</t>
    </rPh>
    <phoneticPr fontId="3"/>
  </si>
  <si>
    <t>包括ｸﾚｼﾞｯﾄ登録情報人数</t>
    <rPh sb="0" eb="2">
      <t>ホウカツ</t>
    </rPh>
    <rPh sb="8" eb="10">
      <t>トウロク</t>
    </rPh>
    <rPh sb="10" eb="12">
      <t>ジョウホウ</t>
    </rPh>
    <rPh sb="12" eb="14">
      <t>ニンズウ</t>
    </rPh>
    <phoneticPr fontId="3"/>
  </si>
  <si>
    <t>万人</t>
    <rPh sb="0" eb="1">
      <t>マン</t>
    </rPh>
    <rPh sb="1" eb="2">
      <t>ニン</t>
    </rPh>
    <phoneticPr fontId="3"/>
  </si>
  <si>
    <t>割賦残債額有り人数</t>
    <rPh sb="0" eb="2">
      <t>カップ</t>
    </rPh>
    <rPh sb="2" eb="4">
      <t>ザンサイ</t>
    </rPh>
    <rPh sb="4" eb="5">
      <t>ガク</t>
    </rPh>
    <rPh sb="5" eb="6">
      <t>ア</t>
    </rPh>
    <rPh sb="7" eb="9">
      <t>ニンズウ</t>
    </rPh>
    <phoneticPr fontId="3"/>
  </si>
  <si>
    <t>異動情報人数</t>
    <rPh sb="0" eb="2">
      <t>イドウ</t>
    </rPh>
    <rPh sb="2" eb="4">
      <t>ジョウホウ</t>
    </rPh>
    <rPh sb="4" eb="6">
      <t>ニンカズ</t>
    </rPh>
    <phoneticPr fontId="3"/>
  </si>
  <si>
    <t>一人当たりの割賦残債額有件数</t>
    <phoneticPr fontId="3"/>
  </si>
  <si>
    <t>件</t>
    <rPh sb="0" eb="1">
      <t>ケン</t>
    </rPh>
    <phoneticPr fontId="3"/>
  </si>
  <si>
    <t>個別ｸﾚｼﾞｯﾄ登録情報人数</t>
    <rPh sb="0" eb="2">
      <t>コベツ</t>
    </rPh>
    <rPh sb="8" eb="10">
      <t>トウロク</t>
    </rPh>
    <rPh sb="10" eb="12">
      <t>ジョウホウ</t>
    </rPh>
    <rPh sb="12" eb="14">
      <t>ニンズウ</t>
    </rPh>
    <phoneticPr fontId="3"/>
  </si>
  <si>
    <t>一人当たりの割賦残債額有り件数</t>
    <phoneticPr fontId="3"/>
  </si>
  <si>
    <t>残高</t>
    <rPh sb="0" eb="2">
      <t>ザンダカ</t>
    </rPh>
    <phoneticPr fontId="3"/>
  </si>
  <si>
    <t>割賦残債額の合計額</t>
    <rPh sb="0" eb="2">
      <t>カップ</t>
    </rPh>
    <rPh sb="2" eb="4">
      <t>ザンサイ</t>
    </rPh>
    <rPh sb="4" eb="5">
      <t>ガク</t>
    </rPh>
    <rPh sb="6" eb="8">
      <t>ゴウケイ</t>
    </rPh>
    <rPh sb="8" eb="9">
      <t>ガク</t>
    </rPh>
    <phoneticPr fontId="3"/>
  </si>
  <si>
    <t>億円</t>
    <rPh sb="0" eb="1">
      <t>オク</t>
    </rPh>
    <rPh sb="1" eb="2">
      <t>エン</t>
    </rPh>
    <phoneticPr fontId="3"/>
  </si>
  <si>
    <t>包括ｸﾚｼﾞｯﾄ残債額</t>
    <rPh sb="0" eb="2">
      <t>ホウカツ</t>
    </rPh>
    <rPh sb="8" eb="10">
      <t>ザンサイ</t>
    </rPh>
    <rPh sb="10" eb="11">
      <t>ガク</t>
    </rPh>
    <phoneticPr fontId="3"/>
  </si>
  <si>
    <t>個別ｸﾚｼﾞｯﾄ残債額</t>
    <rPh sb="0" eb="2">
      <t>コベツ</t>
    </rPh>
    <rPh sb="8" eb="10">
      <t>ザンサイ</t>
    </rPh>
    <rPh sb="10" eb="11">
      <t>ガク</t>
    </rPh>
    <phoneticPr fontId="3"/>
  </si>
  <si>
    <t>一契約当たりの割賦残債額</t>
    <rPh sb="0" eb="1">
      <t>イチ</t>
    </rPh>
    <rPh sb="1" eb="3">
      <t>ケイヤク</t>
    </rPh>
    <rPh sb="3" eb="4">
      <t>ア</t>
    </rPh>
    <rPh sb="7" eb="9">
      <t>カップ</t>
    </rPh>
    <rPh sb="9" eb="11">
      <t>ザンサイ</t>
    </rPh>
    <rPh sb="11" eb="12">
      <t>ガク</t>
    </rPh>
    <phoneticPr fontId="3"/>
  </si>
  <si>
    <t>万円</t>
    <rPh sb="0" eb="1">
      <t>マン</t>
    </rPh>
    <phoneticPr fontId="3"/>
  </si>
  <si>
    <t>年間請求予定額</t>
    <rPh sb="0" eb="1">
      <t>カン</t>
    </rPh>
    <rPh sb="1" eb="3">
      <t>セイキュウ</t>
    </rPh>
    <rPh sb="3" eb="5">
      <t>ヨテイ</t>
    </rPh>
    <rPh sb="5" eb="6">
      <t>ガク</t>
    </rPh>
    <rPh sb="6" eb="7">
      <t>ノ</t>
    </rPh>
    <phoneticPr fontId="3"/>
  </si>
  <si>
    <t>包括ｸﾚｼﾞｯﾄ 年間請求予定額</t>
    <rPh sb="0" eb="2">
      <t>ホウカツ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3"/>
  </si>
  <si>
    <t>個別ｸﾚｼﾞｯﾄ 年間請求予定額</t>
    <rPh sb="0" eb="2">
      <t>コベツ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3"/>
  </si>
  <si>
    <t>個別ｸﾚｼﾞｯﾄ登録商品･役務の件数</t>
    <rPh sb="0" eb="2">
      <t>コベツ</t>
    </rPh>
    <rPh sb="8" eb="10">
      <t>トウロク</t>
    </rPh>
    <rPh sb="10" eb="12">
      <t>ショウヒン</t>
    </rPh>
    <rPh sb="13" eb="15">
      <t>エキム</t>
    </rPh>
    <rPh sb="16" eb="18">
      <t>ケンスウ</t>
    </rPh>
    <phoneticPr fontId="3"/>
  </si>
  <si>
    <t>万件</t>
    <rPh sb="0" eb="1">
      <t>マン</t>
    </rPh>
    <rPh sb="1" eb="2">
      <t>ケン</t>
    </rPh>
    <phoneticPr fontId="3"/>
  </si>
  <si>
    <t>＊毎月20日時点のデータとなります。</t>
    <rPh sb="1" eb="3">
      <t>マイツキ</t>
    </rPh>
    <rPh sb="5" eb="6">
      <t>ニチ</t>
    </rPh>
    <rPh sb="6" eb="8">
      <t>ジテン</t>
    </rPh>
    <phoneticPr fontId="3"/>
  </si>
  <si>
    <t>＊各統計の人数は、「包括クレジット」「個別クレジット」単位で名寄せしているため、重複する人数が含まれています。</t>
    <rPh sb="1" eb="4">
      <t>カクトウケイ</t>
    </rPh>
    <rPh sb="5" eb="7">
      <t>ニンズウ</t>
    </rPh>
    <rPh sb="10" eb="12">
      <t>ホウカツ</t>
    </rPh>
    <rPh sb="19" eb="21">
      <t>コベツ</t>
    </rPh>
    <rPh sb="27" eb="29">
      <t>タンイ</t>
    </rPh>
    <rPh sb="30" eb="32">
      <t>ナヨ</t>
    </rPh>
    <rPh sb="40" eb="42">
      <t>チョウフク</t>
    </rPh>
    <rPh sb="44" eb="46">
      <t>ニンズウ</t>
    </rPh>
    <rPh sb="47" eb="48">
      <t>フク</t>
    </rPh>
    <phoneticPr fontId="3"/>
  </si>
  <si>
    <t>【ｸﾚｼﾞｯﾄ業者からの照会件数】</t>
    <rPh sb="7" eb="9">
      <t>ギョウシャ</t>
    </rPh>
    <rPh sb="12" eb="14">
      <t>ショウカイ</t>
    </rPh>
    <rPh sb="14" eb="16">
      <t>ケンスウ</t>
    </rPh>
    <phoneticPr fontId="3"/>
  </si>
  <si>
    <t>計</t>
    <rPh sb="0" eb="1">
      <t>ケイ</t>
    </rPh>
    <phoneticPr fontId="3"/>
  </si>
  <si>
    <t>6月度</t>
    <rPh sb="2" eb="3">
      <t>ド</t>
    </rPh>
    <phoneticPr fontId="3"/>
  </si>
  <si>
    <t>8月度</t>
    <rPh sb="2" eb="3">
      <t>ド</t>
    </rPh>
    <phoneticPr fontId="3"/>
  </si>
  <si>
    <t>10月度</t>
    <rPh sb="3" eb="4">
      <t>ド</t>
    </rPh>
    <phoneticPr fontId="3"/>
  </si>
  <si>
    <t>12月度</t>
    <rPh sb="3" eb="4">
      <t>ド</t>
    </rPh>
    <phoneticPr fontId="3"/>
  </si>
  <si>
    <t>加入ｸﾚｼﾞｯﾄ業者による
照会件数</t>
    <phoneticPr fontId="3"/>
  </si>
  <si>
    <t>万件</t>
    <rPh sb="0" eb="2">
      <t>マンケン</t>
    </rPh>
    <phoneticPr fontId="3"/>
  </si>
  <si>
    <t>＊前月21日～当月20日までの合計のデータとなります。</t>
    <rPh sb="1" eb="3">
      <t>ゼンゲツ</t>
    </rPh>
    <rPh sb="5" eb="6">
      <t>ニチ</t>
    </rPh>
    <rPh sb="7" eb="9">
      <t>トウゲツ</t>
    </rPh>
    <rPh sb="11" eb="12">
      <t>ニチ</t>
    </rPh>
    <rPh sb="15" eb="17">
      <t>ゴウケイ</t>
    </rPh>
    <phoneticPr fontId="3"/>
  </si>
  <si>
    <t>【加入ｸﾚｼﾞｯﾄ業者数】</t>
    <rPh sb="1" eb="3">
      <t>カニュウ</t>
    </rPh>
    <rPh sb="9" eb="12">
      <t>ギョウシャスウ</t>
    </rPh>
    <phoneticPr fontId="3"/>
  </si>
  <si>
    <t>加入ｸﾚｼﾞｯﾄ業者数</t>
    <phoneticPr fontId="3"/>
  </si>
  <si>
    <t>社</t>
    <rPh sb="0" eb="1">
      <t>シャ</t>
    </rPh>
    <phoneticPr fontId="3"/>
  </si>
  <si>
    <t>包括ｸﾚｼﾞｯﾄ業者数</t>
    <rPh sb="0" eb="2">
      <t>ホウカツ</t>
    </rPh>
    <phoneticPr fontId="3"/>
  </si>
  <si>
    <t>個別ｸﾚｼﾞｯﾄ業者数</t>
    <rPh sb="0" eb="2">
      <t>コベツ</t>
    </rPh>
    <phoneticPr fontId="3"/>
  </si>
  <si>
    <t>＊毎月20日時点で加盟するｸﾚｼﾞｯﾄ業者総数となります。</t>
    <rPh sb="1" eb="3">
      <t>マイツキ</t>
    </rPh>
    <rPh sb="5" eb="6">
      <t>ニチ</t>
    </rPh>
    <rPh sb="6" eb="8">
      <t>ジテン</t>
    </rPh>
    <rPh sb="9" eb="11">
      <t>カメイ</t>
    </rPh>
    <rPh sb="19" eb="21">
      <t>ギョウシャ</t>
    </rPh>
    <rPh sb="21" eb="23">
      <t>ソウスウ</t>
    </rPh>
    <phoneticPr fontId="3"/>
  </si>
  <si>
    <t>＊「加入ｸﾚｼﾞｯﾄ業者数」は、包括ｸﾚｼﾞｯﾄおよび個別ｸﾚｼﾞｯﾄの両方業者登録をしている場合、1社としてｶｳﾝﾄしています。</t>
    <phoneticPr fontId="3"/>
  </si>
  <si>
    <t>4月度</t>
    <rPh sb="2" eb="3">
      <t>ド</t>
    </rPh>
    <phoneticPr fontId="3"/>
  </si>
  <si>
    <t>2026年</t>
    <rPh sb="4" eb="5">
      <t>ネン</t>
    </rPh>
    <phoneticPr fontId="3"/>
  </si>
  <si>
    <t>5月度</t>
    <rPh sb="2" eb="3">
      <t>ド</t>
    </rPh>
    <phoneticPr fontId="3"/>
  </si>
  <si>
    <t>＊異動情報とは、「約定返済日から61日以上または3か月以上支払が延滞している件数の合計および人数の合計」を指します。</t>
    <rPh sb="1" eb="3">
      <t>イドウ</t>
    </rPh>
    <rPh sb="3" eb="5">
      <t>ジョウホウ</t>
    </rPh>
    <rPh sb="9" eb="11">
      <t>ヤクジョウ</t>
    </rPh>
    <rPh sb="11" eb="14">
      <t>ヘンサイビ</t>
    </rPh>
    <rPh sb="18" eb="19">
      <t>ニチ</t>
    </rPh>
    <rPh sb="19" eb="21">
      <t>イジョウ</t>
    </rPh>
    <rPh sb="26" eb="29">
      <t>ゲツイジョウ</t>
    </rPh>
    <rPh sb="29" eb="31">
      <t>シハラ</t>
    </rPh>
    <rPh sb="32" eb="34">
      <t>エンタイ</t>
    </rPh>
    <rPh sb="38" eb="40">
      <t>ケンスウ</t>
    </rPh>
    <rPh sb="41" eb="43">
      <t>ゴウケイ</t>
    </rPh>
    <rPh sb="46" eb="48">
      <t>ニンズウ</t>
    </rPh>
    <rPh sb="49" eb="51">
      <t>ゴウケイ</t>
    </rPh>
    <rPh sb="53" eb="54">
      <t>サ</t>
    </rPh>
    <phoneticPr fontId="3"/>
  </si>
  <si>
    <t>＊割賦残債額とは、包括･個別ｸﾚｼﾞｯﾄ共に「ﾘﾎﾞﾙﾋﾞﾝｸﾞ払い、分割払いおよびﾎﾞｰﾅｽ一括払いなどｸﾚｼﾞｯﾄの利用から返済までが2か月を超える1回払いの残債額の合計」を指します。</t>
    <rPh sb="1" eb="3">
      <t>カップ</t>
    </rPh>
    <rPh sb="3" eb="6">
      <t>ザンサイガク</t>
    </rPh>
    <rPh sb="9" eb="11">
      <t>ホウカツ</t>
    </rPh>
    <rPh sb="12" eb="14">
      <t>コベツ</t>
    </rPh>
    <rPh sb="20" eb="21">
      <t>トモ</t>
    </rPh>
    <rPh sb="32" eb="33">
      <t>ハラ</t>
    </rPh>
    <rPh sb="35" eb="37">
      <t>ブンカツ</t>
    </rPh>
    <rPh sb="37" eb="38">
      <t>バラ</t>
    </rPh>
    <rPh sb="60" eb="62">
      <t>リヨウ</t>
    </rPh>
    <rPh sb="64" eb="66">
      <t>ヘンサイ</t>
    </rPh>
    <rPh sb="71" eb="72">
      <t>ゲツ</t>
    </rPh>
    <rPh sb="73" eb="74">
      <t>コ</t>
    </rPh>
    <rPh sb="77" eb="78">
      <t>カイ</t>
    </rPh>
    <rPh sb="78" eb="79">
      <t>バラ</t>
    </rPh>
    <rPh sb="81" eb="83">
      <t>ザンサイ</t>
    </rPh>
    <rPh sb="83" eb="84">
      <t>ガク</t>
    </rPh>
    <rPh sb="85" eb="87">
      <t>ゴウケイ</t>
    </rPh>
    <rPh sb="89" eb="90">
      <t>サ</t>
    </rPh>
    <phoneticPr fontId="3"/>
  </si>
  <si>
    <t>2027年</t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</si>
</sst>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);[Red]\(#,##0\)"/>
    <numFmt numFmtId="177" formatCode="#,##0_ "/>
    <numFmt numFmtId="178" formatCode="0.0_);[Red]\(0.0\)"/>
    <numFmt numFmtId="179" formatCode="0.00_);[Red]\(0.00\)"/>
    <numFmt numFmtId="180" formatCode="0.0%"/>
    <numFmt numFmtId="181" formatCode="0.0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38" fontId="2" fillId="0" borderId="0" applyFont="0" applyFill="0" applyBorder="0" applyAlignment="0" applyProtection="0">
      <alignment vertical="center"/>
    </xf>
  </cellStyleXfs>
  <cellXfs count="19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45" xfId="0" applyBorder="1" applyAlignment="1">
      <alignment horizontal="center" vertical="center"/>
    </xf>
    <xf numFmtId="0" fontId="0" fillId="0" borderId="0" xfId="0" applyAlignment="1">
      <alignment vertical="center" wrapText="1"/>
    </xf>
    <xf numFmtId="180" fontId="0" fillId="0" borderId="0" xfId="1" applyNumberFormat="1" applyFont="1">
      <alignment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37" xfId="0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80" fontId="2" fillId="0" borderId="0" xfId="1" applyNumberFormat="1" applyFont="1" applyFill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76" fontId="6" fillId="0" borderId="0" xfId="0" applyNumberFormat="1" applyFont="1">
      <alignment vertical="center"/>
    </xf>
    <xf numFmtId="0" fontId="7" fillId="0" borderId="0" xfId="0" applyFont="1">
      <alignment vertical="center"/>
    </xf>
    <xf numFmtId="176" fontId="6" fillId="0" borderId="0" xfId="0" applyNumberFormat="1" applyFont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3" xfId="0" applyFont="1" applyBorder="1" applyAlignment="1">
      <alignment vertical="center" textRotation="255" wrapText="1"/>
    </xf>
    <xf numFmtId="0" fontId="8" fillId="0" borderId="10" xfId="0" applyFont="1" applyBorder="1">
      <alignment vertical="center"/>
    </xf>
    <xf numFmtId="0" fontId="8" fillId="0" borderId="15" xfId="0" applyFont="1" applyBorder="1" applyAlignment="1">
      <alignment vertical="center" textRotation="255" wrapText="1"/>
    </xf>
    <xf numFmtId="0" fontId="8" fillId="0" borderId="11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178" fontId="8" fillId="0" borderId="15" xfId="0" applyNumberFormat="1" applyFont="1" applyBorder="1" applyAlignment="1">
      <alignment horizontal="left" vertical="center"/>
    </xf>
    <xf numFmtId="178" fontId="8" fillId="0" borderId="20" xfId="0" applyNumberFormat="1" applyFont="1" applyBorder="1" applyAlignment="1">
      <alignment horizontal="left" vertical="center"/>
    </xf>
    <xf numFmtId="178" fontId="8" fillId="0" borderId="27" xfId="0" applyNumberFormat="1" applyFont="1" applyBorder="1" applyAlignment="1">
      <alignment horizontal="center" vertical="center"/>
    </xf>
    <xf numFmtId="178" fontId="6" fillId="0" borderId="0" xfId="0" applyNumberFormat="1" applyFont="1">
      <alignment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0" fontId="8" fillId="0" borderId="26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13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6" fillId="0" borderId="29" xfId="0" applyFont="1" applyBorder="1">
      <alignment vertical="center"/>
    </xf>
    <xf numFmtId="0" fontId="8" fillId="0" borderId="12" xfId="0" applyFont="1" applyBorder="1" applyAlignment="1">
      <alignment vertical="center" textRotation="255" wrapText="1"/>
    </xf>
    <xf numFmtId="0" fontId="8" fillId="0" borderId="21" xfId="0" applyFont="1" applyBorder="1" applyAlignment="1">
      <alignment vertical="center" textRotation="255" wrapText="1"/>
    </xf>
    <xf numFmtId="0" fontId="8" fillId="0" borderId="36" xfId="0" applyFont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9" fillId="0" borderId="0" xfId="0" applyFont="1">
      <alignment vertical="center"/>
    </xf>
    <xf numFmtId="177" fontId="7" fillId="0" borderId="0" xfId="0" applyNumberFormat="1" applyFont="1">
      <alignment vertical="center"/>
    </xf>
    <xf numFmtId="177" fontId="4" fillId="0" borderId="46" xfId="0" applyNumberFormat="1" applyFont="1" applyBorder="1">
      <alignment vertical="center"/>
    </xf>
    <xf numFmtId="0" fontId="4" fillId="2" borderId="17" xfId="0" applyFont="1" applyFill="1" applyBorder="1" applyAlignment="1">
      <alignment horizontal="center" vertical="center"/>
    </xf>
    <xf numFmtId="177" fontId="4" fillId="2" borderId="45" xfId="0" applyNumberFormat="1" applyFont="1" applyFill="1" applyBorder="1">
      <alignment vertical="center"/>
    </xf>
    <xf numFmtId="0" fontId="6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5" xfId="0" applyBorder="1" applyAlignment="1">
      <alignment horizontal="left" vertical="center"/>
    </xf>
    <xf numFmtId="0" fontId="0" fillId="3" borderId="0" xfId="0" applyFill="1" applyAlignment="1">
      <alignment vertical="center" wrapText="1"/>
    </xf>
    <xf numFmtId="0" fontId="0" fillId="3" borderId="0" xfId="0" applyFill="1">
      <alignment vertical="center"/>
    </xf>
    <xf numFmtId="0" fontId="0" fillId="3" borderId="4" xfId="0" applyFill="1" applyBorder="1" applyAlignment="1">
      <alignment horizontal="left" vertical="center"/>
    </xf>
    <xf numFmtId="0" fontId="6" fillId="0" borderId="61" xfId="0" applyFont="1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24" xfId="0" applyBorder="1">
      <alignment vertical="center"/>
    </xf>
    <xf numFmtId="177" fontId="0" fillId="0" borderId="45" xfId="0" applyNumberFormat="1" applyBorder="1">
      <alignment vertical="center"/>
    </xf>
    <xf numFmtId="3" fontId="2" fillId="0" borderId="15" xfId="4" applyNumberFormat="1" applyFont="1" applyFill="1" applyBorder="1" applyAlignment="1">
      <alignment horizontal="right" vertical="center"/>
    </xf>
    <xf numFmtId="3" fontId="2" fillId="0" borderId="18" xfId="4" applyNumberFormat="1" applyFont="1" applyFill="1" applyBorder="1" applyAlignment="1">
      <alignment horizontal="right" vertical="center"/>
    </xf>
    <xf numFmtId="0" fontId="2" fillId="0" borderId="17" xfId="4" applyNumberFormat="1" applyFont="1" applyFill="1" applyBorder="1" applyAlignment="1">
      <alignment horizontal="right" vertical="center"/>
    </xf>
    <xf numFmtId="3" fontId="2" fillId="0" borderId="13" xfId="4" applyNumberFormat="1" applyFont="1" applyFill="1" applyBorder="1" applyAlignment="1">
      <alignment horizontal="right" vertical="center"/>
    </xf>
    <xf numFmtId="0" fontId="2" fillId="0" borderId="18" xfId="4" applyNumberFormat="1" applyFont="1" applyFill="1" applyBorder="1" applyAlignment="1">
      <alignment horizontal="right" vertical="center"/>
    </xf>
    <xf numFmtId="0" fontId="2" fillId="0" borderId="23" xfId="4" applyNumberFormat="1" applyFont="1" applyFill="1" applyBorder="1" applyAlignment="1">
      <alignment horizontal="right" vertical="center"/>
    </xf>
    <xf numFmtId="3" fontId="2" fillId="0" borderId="23" xfId="4" applyNumberFormat="1" applyFont="1" applyFill="1" applyBorder="1" applyAlignment="1">
      <alignment horizontal="right" vertical="center"/>
    </xf>
    <xf numFmtId="3" fontId="2" fillId="0" borderId="24" xfId="4" applyNumberFormat="1" applyFont="1" applyFill="1" applyBorder="1" applyAlignment="1">
      <alignment horizontal="right" vertical="center"/>
    </xf>
    <xf numFmtId="177" fontId="0" fillId="0" borderId="10" xfId="0" applyNumberFormat="1" applyBorder="1" applyAlignment="1">
      <alignment horizontal="right" vertical="center"/>
    </xf>
    <xf numFmtId="177" fontId="0" fillId="0" borderId="11" xfId="0" applyNumberFormat="1" applyBorder="1" applyAlignment="1">
      <alignment horizontal="right" vertical="center"/>
    </xf>
    <xf numFmtId="177" fontId="0" fillId="0" borderId="15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/>
    </xf>
    <xf numFmtId="177" fontId="0" fillId="0" borderId="18" xfId="0" applyNumberFormat="1" applyBorder="1" applyAlignment="1">
      <alignment horizontal="right" vertical="center"/>
    </xf>
    <xf numFmtId="177" fontId="0" fillId="0" borderId="19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179" fontId="0" fillId="0" borderId="15" xfId="0" applyNumberFormat="1" applyBorder="1" applyAlignment="1">
      <alignment horizontal="right" vertical="center"/>
    </xf>
    <xf numFmtId="177" fontId="0" fillId="0" borderId="2" xfId="0" applyNumberFormat="1" applyBorder="1" applyAlignment="1">
      <alignment horizontal="right" vertical="center"/>
    </xf>
    <xf numFmtId="177" fontId="0" fillId="0" borderId="13" xfId="0" applyNumberFormat="1" applyBorder="1" applyAlignment="1">
      <alignment horizontal="right" vertical="center"/>
    </xf>
    <xf numFmtId="178" fontId="0" fillId="0" borderId="18" xfId="0" applyNumberFormat="1" applyBorder="1" applyAlignment="1">
      <alignment horizontal="right" vertical="center"/>
    </xf>
    <xf numFmtId="178" fontId="0" fillId="0" borderId="10" xfId="0" applyNumberFormat="1" applyBorder="1" applyAlignment="1">
      <alignment horizontal="right" vertical="center"/>
    </xf>
    <xf numFmtId="178" fontId="0" fillId="0" borderId="24" xfId="0" applyNumberFormat="1" applyBorder="1" applyAlignment="1">
      <alignment horizontal="right" vertical="center"/>
    </xf>
    <xf numFmtId="177" fontId="0" fillId="0" borderId="24" xfId="0" applyNumberFormat="1" applyBorder="1" applyAlignment="1">
      <alignment horizontal="right" vertical="center"/>
    </xf>
    <xf numFmtId="177" fontId="0" fillId="0" borderId="54" xfId="0" applyNumberFormat="1" applyBorder="1" applyAlignment="1">
      <alignment horizontal="right" vertical="center"/>
    </xf>
    <xf numFmtId="0" fontId="0" fillId="0" borderId="49" xfId="0" applyBorder="1" applyAlignment="1">
      <alignment horizontal="center" vertical="center"/>
    </xf>
    <xf numFmtId="177" fontId="0" fillId="0" borderId="14" xfId="0" applyNumberFormat="1" applyBorder="1" applyAlignment="1">
      <alignment horizontal="right" vertical="center"/>
    </xf>
    <xf numFmtId="177" fontId="0" fillId="0" borderId="56" xfId="0" applyNumberFormat="1" applyBorder="1" applyAlignment="1">
      <alignment horizontal="right" vertical="center"/>
    </xf>
    <xf numFmtId="177" fontId="0" fillId="0" borderId="50" xfId="0" applyNumberFormat="1" applyBorder="1" applyAlignment="1">
      <alignment horizontal="right" vertical="center"/>
    </xf>
    <xf numFmtId="177" fontId="0" fillId="0" borderId="57" xfId="0" applyNumberFormat="1" applyBorder="1" applyAlignment="1">
      <alignment horizontal="right" vertical="center"/>
    </xf>
    <xf numFmtId="177" fontId="0" fillId="0" borderId="58" xfId="0" applyNumberFormat="1" applyBorder="1" applyAlignment="1">
      <alignment horizontal="right" vertical="center"/>
    </xf>
    <xf numFmtId="177" fontId="0" fillId="0" borderId="59" xfId="0" applyNumberFormat="1" applyBorder="1" applyAlignment="1">
      <alignment horizontal="right" vertical="center"/>
    </xf>
    <xf numFmtId="179" fontId="0" fillId="0" borderId="14" xfId="0" applyNumberFormat="1" applyBorder="1" applyAlignment="1">
      <alignment horizontal="right" vertical="center"/>
    </xf>
    <xf numFmtId="179" fontId="0" fillId="0" borderId="50" xfId="0" applyNumberFormat="1" applyBorder="1" applyAlignment="1">
      <alignment horizontal="right" vertical="center"/>
    </xf>
    <xf numFmtId="177" fontId="0" fillId="0" borderId="3" xfId="0" applyNumberFormat="1" applyBorder="1" applyAlignment="1">
      <alignment horizontal="right" vertical="center"/>
    </xf>
    <xf numFmtId="177" fontId="0" fillId="0" borderId="51" xfId="0" applyNumberFormat="1" applyBorder="1" applyAlignment="1">
      <alignment horizontal="right" vertical="center"/>
    </xf>
    <xf numFmtId="178" fontId="0" fillId="0" borderId="58" xfId="0" applyNumberFormat="1" applyBorder="1" applyAlignment="1">
      <alignment horizontal="right" vertical="center"/>
    </xf>
    <xf numFmtId="178" fontId="0" fillId="0" borderId="14" xfId="0" applyNumberFormat="1" applyBorder="1" applyAlignment="1">
      <alignment horizontal="right" vertical="center"/>
    </xf>
    <xf numFmtId="178" fontId="0" fillId="0" borderId="22" xfId="0" applyNumberFormat="1" applyBorder="1" applyAlignment="1">
      <alignment horizontal="right" vertical="center"/>
    </xf>
    <xf numFmtId="177" fontId="0" fillId="0" borderId="22" xfId="0" applyNumberFormat="1" applyBorder="1" applyAlignment="1">
      <alignment horizontal="right" vertical="center"/>
    </xf>
    <xf numFmtId="177" fontId="0" fillId="0" borderId="60" xfId="0" applyNumberFormat="1" applyBorder="1" applyAlignment="1">
      <alignment horizontal="right" vertical="center"/>
    </xf>
    <xf numFmtId="0" fontId="0" fillId="0" borderId="63" xfId="0" applyBorder="1" applyAlignment="1">
      <alignment horizontal="center" vertical="center"/>
    </xf>
    <xf numFmtId="177" fontId="0" fillId="0" borderId="64" xfId="0" applyNumberFormat="1" applyBorder="1" applyAlignment="1">
      <alignment horizontal="right" vertical="center"/>
    </xf>
    <xf numFmtId="177" fontId="0" fillId="0" borderId="65" xfId="0" applyNumberFormat="1" applyBorder="1" applyAlignment="1">
      <alignment horizontal="right" vertical="center"/>
    </xf>
    <xf numFmtId="177" fontId="0" fillId="0" borderId="66" xfId="0" applyNumberFormat="1" applyBorder="1" applyAlignment="1">
      <alignment horizontal="right" vertical="center"/>
    </xf>
    <xf numFmtId="177" fontId="0" fillId="0" borderId="67" xfId="0" applyNumberFormat="1" applyBorder="1" applyAlignment="1">
      <alignment horizontal="right" vertical="center"/>
    </xf>
    <xf numFmtId="177" fontId="0" fillId="0" borderId="68" xfId="0" applyNumberFormat="1" applyBorder="1" applyAlignment="1">
      <alignment horizontal="right" vertical="center"/>
    </xf>
    <xf numFmtId="177" fontId="0" fillId="0" borderId="69" xfId="0" applyNumberFormat="1" applyBorder="1" applyAlignment="1">
      <alignment horizontal="right" vertical="center"/>
    </xf>
    <xf numFmtId="179" fontId="0" fillId="0" borderId="64" xfId="0" applyNumberFormat="1" applyBorder="1" applyAlignment="1">
      <alignment horizontal="right" vertical="center"/>
    </xf>
    <xf numFmtId="179" fontId="0" fillId="0" borderId="66" xfId="0" applyNumberFormat="1" applyBorder="1" applyAlignment="1">
      <alignment horizontal="right" vertical="center"/>
    </xf>
    <xf numFmtId="177" fontId="0" fillId="0" borderId="70" xfId="0" applyNumberFormat="1" applyBorder="1" applyAlignment="1">
      <alignment horizontal="right" vertical="center"/>
    </xf>
    <xf numFmtId="177" fontId="0" fillId="0" borderId="71" xfId="0" applyNumberFormat="1" applyBorder="1" applyAlignment="1">
      <alignment horizontal="right" vertical="center"/>
    </xf>
    <xf numFmtId="178" fontId="0" fillId="0" borderId="68" xfId="0" applyNumberFormat="1" applyBorder="1" applyAlignment="1">
      <alignment horizontal="right" vertical="center"/>
    </xf>
    <xf numFmtId="178" fontId="0" fillId="0" borderId="64" xfId="0" applyNumberFormat="1" applyBorder="1" applyAlignment="1">
      <alignment horizontal="right" vertical="center"/>
    </xf>
    <xf numFmtId="178" fontId="0" fillId="0" borderId="72" xfId="0" applyNumberFormat="1" applyBorder="1" applyAlignment="1">
      <alignment horizontal="right" vertical="center"/>
    </xf>
    <xf numFmtId="177" fontId="0" fillId="0" borderId="72" xfId="0" applyNumberFormat="1" applyBorder="1" applyAlignment="1">
      <alignment horizontal="right" vertical="center"/>
    </xf>
    <xf numFmtId="177" fontId="0" fillId="0" borderId="73" xfId="0" applyNumberFormat="1" applyBorder="1" applyAlignment="1">
      <alignment horizontal="right" vertical="center"/>
    </xf>
    <xf numFmtId="0" fontId="0" fillId="0" borderId="62" xfId="0" applyBorder="1" applyAlignment="1">
      <alignment horizontal="center" vertical="center"/>
    </xf>
    <xf numFmtId="0" fontId="0" fillId="0" borderId="74" xfId="0" applyBorder="1">
      <alignment vertical="center"/>
    </xf>
    <xf numFmtId="0" fontId="0" fillId="0" borderId="64" xfId="0" applyBorder="1">
      <alignment vertical="center"/>
    </xf>
    <xf numFmtId="0" fontId="0" fillId="0" borderId="72" xfId="0" applyBorder="1">
      <alignment vertical="center"/>
    </xf>
    <xf numFmtId="0" fontId="4" fillId="2" borderId="9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24" xfId="0" applyFont="1" applyFill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181" fontId="2" fillId="0" borderId="23" xfId="4" applyNumberFormat="1" applyFont="1" applyFill="1" applyBorder="1" applyAlignment="1">
      <alignment horizontal="right" vertical="center"/>
    </xf>
    <xf numFmtId="177" fontId="4" fillId="2" borderId="10" xfId="0" applyNumberFormat="1" applyFont="1" applyFill="1" applyBorder="1" applyAlignment="1">
      <alignment horizontal="right" vertical="center"/>
    </xf>
    <xf numFmtId="177" fontId="4" fillId="2" borderId="11" xfId="0" applyNumberFormat="1" applyFont="1" applyFill="1" applyBorder="1" applyAlignment="1">
      <alignment horizontal="right" vertical="center"/>
    </xf>
    <xf numFmtId="177" fontId="4" fillId="2" borderId="15" xfId="0" applyNumberFormat="1" applyFont="1" applyFill="1" applyBorder="1" applyAlignment="1">
      <alignment horizontal="right" vertical="center"/>
    </xf>
    <xf numFmtId="177" fontId="4" fillId="2" borderId="16" xfId="0" applyNumberFormat="1" applyFont="1" applyFill="1" applyBorder="1" applyAlignment="1">
      <alignment horizontal="right" vertical="center"/>
    </xf>
    <xf numFmtId="177" fontId="4" fillId="2" borderId="18" xfId="0" applyNumberFormat="1" applyFont="1" applyFill="1" applyBorder="1" applyAlignment="1">
      <alignment horizontal="right" vertical="center"/>
    </xf>
    <xf numFmtId="177" fontId="4" fillId="2" borderId="19" xfId="0" applyNumberFormat="1" applyFont="1" applyFill="1" applyBorder="1" applyAlignment="1">
      <alignment horizontal="right" vertical="center"/>
    </xf>
    <xf numFmtId="179" fontId="4" fillId="2" borderId="10" xfId="0" applyNumberFormat="1" applyFont="1" applyFill="1" applyBorder="1" applyAlignment="1">
      <alignment horizontal="right" vertical="center"/>
    </xf>
    <xf numFmtId="179" fontId="4" fillId="2" borderId="15" xfId="0" applyNumberFormat="1" applyFont="1" applyFill="1" applyBorder="1" applyAlignment="1">
      <alignment horizontal="right" vertical="center"/>
    </xf>
    <xf numFmtId="177" fontId="4" fillId="2" borderId="2" xfId="0" applyNumberFormat="1" applyFont="1" applyFill="1" applyBorder="1" applyAlignment="1">
      <alignment horizontal="right" vertical="center"/>
    </xf>
    <xf numFmtId="177" fontId="4" fillId="2" borderId="13" xfId="0" applyNumberFormat="1" applyFont="1" applyFill="1" applyBorder="1" applyAlignment="1">
      <alignment horizontal="right" vertical="center"/>
    </xf>
    <xf numFmtId="178" fontId="4" fillId="2" borderId="18" xfId="0" applyNumberFormat="1" applyFont="1" applyFill="1" applyBorder="1" applyAlignment="1">
      <alignment horizontal="right" vertical="center"/>
    </xf>
    <xf numFmtId="178" fontId="4" fillId="2" borderId="10" xfId="0" applyNumberFormat="1" applyFont="1" applyFill="1" applyBorder="1" applyAlignment="1">
      <alignment horizontal="right" vertical="center"/>
    </xf>
    <xf numFmtId="178" fontId="4" fillId="2" borderId="24" xfId="0" applyNumberFormat="1" applyFont="1" applyFill="1" applyBorder="1" applyAlignment="1">
      <alignment horizontal="right" vertical="center"/>
    </xf>
    <xf numFmtId="177" fontId="4" fillId="2" borderId="24" xfId="0" applyNumberFormat="1" applyFont="1" applyFill="1" applyBorder="1" applyAlignment="1">
      <alignment horizontal="right" vertical="center"/>
    </xf>
    <xf numFmtId="177" fontId="4" fillId="2" borderId="54" xfId="0" applyNumberFormat="1" applyFont="1" applyFill="1" applyBorder="1" applyAlignment="1">
      <alignment horizontal="right" vertical="center"/>
    </xf>
    <xf numFmtId="3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textRotation="255" wrapText="1"/>
    </xf>
    <xf numFmtId="0" fontId="8" fillId="0" borderId="12" xfId="0" applyFont="1" applyBorder="1" applyAlignment="1">
      <alignment horizontal="center" vertical="center" textRotation="255" wrapText="1"/>
    </xf>
    <xf numFmtId="0" fontId="8" fillId="0" borderId="21" xfId="0" applyFont="1" applyBorder="1" applyAlignment="1">
      <alignment horizontal="center" vertical="center" textRotation="255" wrapText="1"/>
    </xf>
    <xf numFmtId="0" fontId="8" fillId="0" borderId="52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5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8" fillId="0" borderId="25" xfId="0" applyFont="1" applyBorder="1" applyAlignment="1">
      <alignment horizontal="center" vertical="center" textRotation="255" wrapText="1"/>
    </xf>
    <xf numFmtId="0" fontId="8" fillId="0" borderId="53" xfId="0" applyFont="1" applyBorder="1" applyAlignment="1">
      <alignment horizontal="center" vertical="center"/>
    </xf>
    <xf numFmtId="0" fontId="8" fillId="0" borderId="27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3" xfId="0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</cellXfs>
  <cellStyles count="5">
    <cellStyle name="パーセント" xfId="1" builtinId="5"/>
    <cellStyle name="桁区切り" xfId="4" builtinId="6"/>
    <cellStyle name="標準" xfId="0" builtinId="0"/>
    <cellStyle name="標準 2" xfId="3" xr:uid="{9939E87B-7F1D-42D1-8B9C-73F1B2EFFA0E}"/>
    <cellStyle name="標準 3" xfId="2" xr:uid="{00000000-0005-0000-0000-00002F000000}"/>
  </cellStyles>
  <dxfs count="0"/>
  <tableStyles count="0" defaultTableStyle="TableStyleMedium2" defaultPivotStyle="PivotStyleLight16"/>
  <colors>
    <mruColors>
      <color rgb="FFCC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54"/>
  <sheetViews>
    <sheetView showGridLines="0" tabSelected="1" zoomScaleNormal="100" zoomScaleSheetLayoutView="110" workbookViewId="0"/>
  </sheetViews>
  <sheetFormatPr defaultColWidth="9" defaultRowHeight="13" x14ac:dyDescent="0.2"/>
  <cols>
    <col min="1" max="1" width="3.6328125" style="12" customWidth="1"/>
    <col min="2" max="2" width="4.453125" style="12" customWidth="1"/>
    <col min="3" max="3" width="3.7265625" style="12" customWidth="1"/>
    <col min="4" max="4" width="26.7265625" style="12" customWidth="1"/>
    <col min="5" max="5" width="6.36328125" style="13" customWidth="1"/>
    <col min="6" max="6" width="11.453125" style="12" customWidth="1"/>
    <col min="7" max="7" width="11.453125" style="14" customWidth="1"/>
    <col min="8" max="9" width="11.453125" style="12" customWidth="1"/>
    <col min="10" max="10" width="11.453125" style="55" customWidth="1"/>
    <col min="11" max="11" width="11.453125" style="15" customWidth="1"/>
    <col min="12" max="12" width="11.453125" style="12" customWidth="1"/>
    <col min="13" max="15" width="11.453125" style="16" customWidth="1"/>
    <col min="16" max="16" width="11.453125" style="12" customWidth="1"/>
    <col min="17" max="17" width="11.453125" style="16" customWidth="1"/>
    <col min="18" max="16384" width="9" style="12"/>
  </cols>
  <sheetData>
    <row r="2" spans="2:17" x14ac:dyDescent="0.2">
      <c r="B2" s="12" t="s">
        <v>0</v>
      </c>
    </row>
    <row r="3" spans="2:17" ht="9" customHeight="1" thickBot="1" x14ac:dyDescent="0.25">
      <c r="K3" s="17"/>
    </row>
    <row r="4" spans="2:17" ht="20.25" customHeight="1" x14ac:dyDescent="0.2">
      <c r="B4" s="148" t="s">
        <v>1</v>
      </c>
      <c r="C4" s="149"/>
      <c r="D4" s="149"/>
      <c r="E4" s="152" t="s">
        <v>2</v>
      </c>
      <c r="F4" s="51" t="s">
        <v>60</v>
      </c>
      <c r="G4" s="49"/>
      <c r="H4" s="49"/>
      <c r="I4" s="49"/>
      <c r="J4" s="56"/>
      <c r="K4" s="49"/>
      <c r="L4" s="49"/>
      <c r="M4" s="49"/>
      <c r="N4" s="49"/>
      <c r="O4" s="52" t="s">
        <v>64</v>
      </c>
      <c r="P4" s="49"/>
      <c r="Q4" s="57"/>
    </row>
    <row r="5" spans="2:17" ht="20.25" customHeight="1" thickBot="1" x14ac:dyDescent="0.25">
      <c r="B5" s="150"/>
      <c r="C5" s="151"/>
      <c r="D5" s="151"/>
      <c r="E5" s="153"/>
      <c r="F5" s="59" t="s">
        <v>3</v>
      </c>
      <c r="G5" s="59" t="s">
        <v>4</v>
      </c>
      <c r="H5" s="59" t="s">
        <v>5</v>
      </c>
      <c r="I5" s="59" t="s">
        <v>6</v>
      </c>
      <c r="J5" s="127" t="s">
        <v>7</v>
      </c>
      <c r="K5" s="59" t="s">
        <v>8</v>
      </c>
      <c r="L5" s="59" t="s">
        <v>9</v>
      </c>
      <c r="M5" s="59" t="s">
        <v>10</v>
      </c>
      <c r="N5" s="59" t="s">
        <v>11</v>
      </c>
      <c r="O5" s="59" t="s">
        <v>12</v>
      </c>
      <c r="P5" s="88" t="s">
        <v>13</v>
      </c>
      <c r="Q5" s="104" t="s">
        <v>14</v>
      </c>
    </row>
    <row r="6" spans="2:17" ht="25" customHeight="1" thickTop="1" x14ac:dyDescent="0.2">
      <c r="B6" s="154" t="s">
        <v>15</v>
      </c>
      <c r="C6" s="18" t="s">
        <v>16</v>
      </c>
      <c r="D6" s="19"/>
      <c r="E6" s="157" t="s">
        <v>17</v>
      </c>
      <c r="F6" s="65">
        <v>37977</v>
      </c>
      <c r="G6" s="65">
        <v>38110</v>
      </c>
      <c r="H6" s="65">
        <v>38255</v>
      </c>
      <c r="I6" s="73">
        <v>38398</v>
      </c>
      <c r="J6" s="129">
        <v>38507</v>
      </c>
      <c r="K6" s="73"/>
      <c r="L6" s="73"/>
      <c r="M6" s="73"/>
      <c r="N6" s="73"/>
      <c r="O6" s="73"/>
      <c r="P6" s="89"/>
      <c r="Q6" s="105"/>
    </row>
    <row r="7" spans="2:17" ht="25" customHeight="1" x14ac:dyDescent="0.2">
      <c r="B7" s="155"/>
      <c r="C7" s="20"/>
      <c r="D7" s="21" t="s">
        <v>18</v>
      </c>
      <c r="E7" s="158"/>
      <c r="F7" s="66">
        <v>3323</v>
      </c>
      <c r="G7" s="66">
        <v>3355</v>
      </c>
      <c r="H7" s="66">
        <v>3390</v>
      </c>
      <c r="I7" s="73">
        <v>3414</v>
      </c>
      <c r="J7" s="129">
        <v>3401</v>
      </c>
      <c r="K7" s="73"/>
      <c r="L7" s="73"/>
      <c r="M7" s="73"/>
      <c r="N7" s="73"/>
      <c r="O7" s="73"/>
      <c r="P7" s="89"/>
      <c r="Q7" s="105"/>
    </row>
    <row r="8" spans="2:17" ht="25" customHeight="1" x14ac:dyDescent="0.2">
      <c r="B8" s="155"/>
      <c r="C8" s="22"/>
      <c r="D8" s="23" t="s">
        <v>19</v>
      </c>
      <c r="E8" s="158"/>
      <c r="F8" s="67">
        <v>203</v>
      </c>
      <c r="G8" s="67">
        <v>205</v>
      </c>
      <c r="H8" s="67">
        <v>201</v>
      </c>
      <c r="I8" s="74">
        <v>202</v>
      </c>
      <c r="J8" s="130">
        <v>204</v>
      </c>
      <c r="K8" s="74"/>
      <c r="L8" s="74"/>
      <c r="M8" s="74"/>
      <c r="N8" s="74"/>
      <c r="O8" s="74"/>
      <c r="P8" s="90"/>
      <c r="Q8" s="106"/>
    </row>
    <row r="9" spans="2:17" ht="25" customHeight="1" x14ac:dyDescent="0.2">
      <c r="B9" s="155"/>
      <c r="C9" s="24" t="s">
        <v>20</v>
      </c>
      <c r="D9" s="25"/>
      <c r="E9" s="158"/>
      <c r="F9" s="66">
        <v>18320</v>
      </c>
      <c r="G9" s="66">
        <v>18236</v>
      </c>
      <c r="H9" s="66">
        <v>18174</v>
      </c>
      <c r="I9" s="75">
        <v>18086</v>
      </c>
      <c r="J9" s="131">
        <v>18121</v>
      </c>
      <c r="K9" s="75"/>
      <c r="L9" s="75"/>
      <c r="M9" s="75"/>
      <c r="N9" s="75"/>
      <c r="O9" s="75"/>
      <c r="P9" s="91"/>
      <c r="Q9" s="107"/>
    </row>
    <row r="10" spans="2:17" ht="25" customHeight="1" x14ac:dyDescent="0.2">
      <c r="B10" s="155"/>
      <c r="C10" s="20"/>
      <c r="D10" s="21" t="s">
        <v>18</v>
      </c>
      <c r="E10" s="158"/>
      <c r="F10" s="68">
        <v>7131</v>
      </c>
      <c r="G10" s="68">
        <v>7122</v>
      </c>
      <c r="H10" s="68">
        <v>7106</v>
      </c>
      <c r="I10" s="73">
        <v>7142</v>
      </c>
      <c r="J10" s="129">
        <v>7131</v>
      </c>
      <c r="K10" s="73"/>
      <c r="L10" s="73"/>
      <c r="M10" s="73"/>
      <c r="N10" s="73"/>
      <c r="O10" s="73"/>
      <c r="P10" s="89"/>
      <c r="Q10" s="105"/>
    </row>
    <row r="11" spans="2:17" ht="25" customHeight="1" x14ac:dyDescent="0.2">
      <c r="B11" s="155"/>
      <c r="C11" s="20"/>
      <c r="D11" s="23" t="s">
        <v>19</v>
      </c>
      <c r="E11" s="159"/>
      <c r="F11" s="69">
        <v>562</v>
      </c>
      <c r="G11" s="69">
        <v>564</v>
      </c>
      <c r="H11" s="69">
        <v>566</v>
      </c>
      <c r="I11" s="76">
        <v>567</v>
      </c>
      <c r="J11" s="132">
        <v>569</v>
      </c>
      <c r="K11" s="76"/>
      <c r="L11" s="76"/>
      <c r="M11" s="76"/>
      <c r="N11" s="76"/>
      <c r="O11" s="76"/>
      <c r="P11" s="92"/>
      <c r="Q11" s="108"/>
    </row>
    <row r="12" spans="2:17" ht="25" customHeight="1" x14ac:dyDescent="0.2">
      <c r="B12" s="155"/>
      <c r="C12" s="26" t="s">
        <v>21</v>
      </c>
      <c r="D12" s="27"/>
      <c r="E12" s="160" t="s">
        <v>22</v>
      </c>
      <c r="F12" s="66">
        <v>9611</v>
      </c>
      <c r="G12" s="66">
        <v>9621</v>
      </c>
      <c r="H12" s="66">
        <v>9631</v>
      </c>
      <c r="I12" s="77">
        <v>9641</v>
      </c>
      <c r="J12" s="133">
        <v>9647</v>
      </c>
      <c r="K12" s="77"/>
      <c r="L12" s="77"/>
      <c r="M12" s="77"/>
      <c r="N12" s="77"/>
      <c r="O12" s="77"/>
      <c r="P12" s="93"/>
      <c r="Q12" s="109"/>
    </row>
    <row r="13" spans="2:17" ht="25" customHeight="1" x14ac:dyDescent="0.2">
      <c r="B13" s="155"/>
      <c r="C13" s="20"/>
      <c r="D13" s="21" t="s">
        <v>23</v>
      </c>
      <c r="E13" s="158"/>
      <c r="F13" s="66">
        <v>2041</v>
      </c>
      <c r="G13" s="66">
        <v>2057</v>
      </c>
      <c r="H13" s="66">
        <v>2076</v>
      </c>
      <c r="I13" s="73">
        <v>2087</v>
      </c>
      <c r="J13" s="129">
        <v>2077</v>
      </c>
      <c r="K13" s="73"/>
      <c r="L13" s="73"/>
      <c r="M13" s="73"/>
      <c r="N13" s="73"/>
      <c r="O13" s="73"/>
      <c r="P13" s="89"/>
      <c r="Q13" s="105"/>
    </row>
    <row r="14" spans="2:17" ht="25" customHeight="1" x14ac:dyDescent="0.2">
      <c r="B14" s="155"/>
      <c r="C14" s="20"/>
      <c r="D14" s="23" t="s">
        <v>24</v>
      </c>
      <c r="E14" s="159"/>
      <c r="F14" s="69">
        <v>155</v>
      </c>
      <c r="G14" s="69">
        <v>157</v>
      </c>
      <c r="H14" s="69">
        <v>155</v>
      </c>
      <c r="I14" s="78">
        <v>155</v>
      </c>
      <c r="J14" s="134">
        <v>156</v>
      </c>
      <c r="K14" s="78"/>
      <c r="L14" s="78"/>
      <c r="M14" s="78"/>
      <c r="N14" s="78"/>
      <c r="O14" s="78"/>
      <c r="P14" s="94"/>
      <c r="Q14" s="110"/>
    </row>
    <row r="15" spans="2:17" s="31" customFormat="1" ht="25" customHeight="1" x14ac:dyDescent="0.2">
      <c r="B15" s="155"/>
      <c r="C15" s="28"/>
      <c r="D15" s="29" t="s">
        <v>25</v>
      </c>
      <c r="E15" s="30" t="s">
        <v>26</v>
      </c>
      <c r="F15" s="69">
        <v>1.63</v>
      </c>
      <c r="G15" s="69">
        <v>1.63</v>
      </c>
      <c r="H15" s="69">
        <v>1.63</v>
      </c>
      <c r="I15" s="79">
        <v>1.64</v>
      </c>
      <c r="J15" s="135">
        <v>1.64</v>
      </c>
      <c r="K15" s="79"/>
      <c r="L15" s="79"/>
      <c r="M15" s="79"/>
      <c r="N15" s="79"/>
      <c r="O15" s="79"/>
      <c r="P15" s="95"/>
      <c r="Q15" s="111"/>
    </row>
    <row r="16" spans="2:17" ht="25" customHeight="1" x14ac:dyDescent="0.2">
      <c r="B16" s="155"/>
      <c r="C16" s="26" t="s">
        <v>27</v>
      </c>
      <c r="D16" s="27"/>
      <c r="E16" s="160" t="s">
        <v>22</v>
      </c>
      <c r="F16" s="66">
        <v>6693</v>
      </c>
      <c r="G16" s="66">
        <v>6673</v>
      </c>
      <c r="H16" s="66">
        <v>6659</v>
      </c>
      <c r="I16" s="77">
        <v>6637</v>
      </c>
      <c r="J16" s="133">
        <v>6641</v>
      </c>
      <c r="K16" s="77"/>
      <c r="L16" s="77"/>
      <c r="M16" s="77"/>
      <c r="N16" s="77"/>
      <c r="O16" s="77"/>
      <c r="P16" s="93"/>
      <c r="Q16" s="109"/>
    </row>
    <row r="17" spans="1:17" ht="25" customHeight="1" x14ac:dyDescent="0.2">
      <c r="B17" s="155"/>
      <c r="C17" s="20"/>
      <c r="D17" s="21" t="s">
        <v>23</v>
      </c>
      <c r="E17" s="158"/>
      <c r="F17" s="66">
        <v>4193</v>
      </c>
      <c r="G17" s="66">
        <v>4192</v>
      </c>
      <c r="H17" s="66">
        <v>4188</v>
      </c>
      <c r="I17" s="73">
        <v>4197</v>
      </c>
      <c r="J17" s="129">
        <v>4196</v>
      </c>
      <c r="K17" s="73"/>
      <c r="L17" s="73"/>
      <c r="M17" s="73"/>
      <c r="N17" s="73"/>
      <c r="O17" s="73"/>
      <c r="P17" s="89"/>
      <c r="Q17" s="105"/>
    </row>
    <row r="18" spans="1:17" ht="25" customHeight="1" x14ac:dyDescent="0.2">
      <c r="B18" s="155"/>
      <c r="C18" s="20"/>
      <c r="D18" s="23" t="s">
        <v>24</v>
      </c>
      <c r="E18" s="159"/>
      <c r="F18" s="69">
        <v>329</v>
      </c>
      <c r="G18" s="69">
        <v>330</v>
      </c>
      <c r="H18" s="69">
        <v>331</v>
      </c>
      <c r="I18" s="74">
        <v>332</v>
      </c>
      <c r="J18" s="130">
        <v>334</v>
      </c>
      <c r="K18" s="74"/>
      <c r="L18" s="74"/>
      <c r="M18" s="74"/>
      <c r="N18" s="74"/>
      <c r="O18" s="74"/>
      <c r="P18" s="90"/>
      <c r="Q18" s="106"/>
    </row>
    <row r="19" spans="1:17" ht="25" customHeight="1" thickBot="1" x14ac:dyDescent="0.25">
      <c r="B19" s="156"/>
      <c r="C19" s="32"/>
      <c r="D19" s="33" t="s">
        <v>28</v>
      </c>
      <c r="E19" s="34" t="s">
        <v>26</v>
      </c>
      <c r="F19" s="70">
        <v>1.7</v>
      </c>
      <c r="G19" s="70">
        <v>1.7</v>
      </c>
      <c r="H19" s="70">
        <v>1.7</v>
      </c>
      <c r="I19" s="80">
        <v>1.7</v>
      </c>
      <c r="J19" s="136">
        <v>1.7</v>
      </c>
      <c r="K19" s="80"/>
      <c r="L19" s="80"/>
      <c r="M19" s="80"/>
      <c r="N19" s="80"/>
      <c r="O19" s="80"/>
      <c r="P19" s="96"/>
      <c r="Q19" s="112"/>
    </row>
    <row r="20" spans="1:17" ht="25" customHeight="1" x14ac:dyDescent="0.2">
      <c r="B20" s="164" t="s">
        <v>29</v>
      </c>
      <c r="C20" s="35" t="s">
        <v>30</v>
      </c>
      <c r="D20" s="36"/>
      <c r="E20" s="165" t="s">
        <v>31</v>
      </c>
      <c r="F20" s="65">
        <v>279253</v>
      </c>
      <c r="G20" s="65">
        <v>280436</v>
      </c>
      <c r="H20" s="65">
        <v>281783</v>
      </c>
      <c r="I20" s="81">
        <v>283167</v>
      </c>
      <c r="J20" s="137">
        <v>282048</v>
      </c>
      <c r="K20" s="81"/>
      <c r="L20" s="81"/>
      <c r="M20" s="81"/>
      <c r="N20" s="81"/>
      <c r="O20" s="81"/>
      <c r="P20" s="97"/>
      <c r="Q20" s="113"/>
    </row>
    <row r="21" spans="1:17" ht="25" customHeight="1" x14ac:dyDescent="0.2">
      <c r="B21" s="155"/>
      <c r="C21" s="24"/>
      <c r="D21" s="21" t="s">
        <v>32</v>
      </c>
      <c r="E21" s="158"/>
      <c r="F21" s="66">
        <v>80046</v>
      </c>
      <c r="G21" s="66">
        <v>81138</v>
      </c>
      <c r="H21" s="66">
        <v>81857</v>
      </c>
      <c r="I21" s="73">
        <v>82216</v>
      </c>
      <c r="J21" s="129">
        <v>82251</v>
      </c>
      <c r="K21" s="73"/>
      <c r="L21" s="73"/>
      <c r="M21" s="73"/>
      <c r="N21" s="73"/>
      <c r="O21" s="73"/>
      <c r="P21" s="89"/>
      <c r="Q21" s="105"/>
    </row>
    <row r="22" spans="1:17" ht="25" customHeight="1" x14ac:dyDescent="0.2">
      <c r="B22" s="155"/>
      <c r="C22" s="25"/>
      <c r="D22" s="25" t="s">
        <v>33</v>
      </c>
      <c r="E22" s="159"/>
      <c r="F22" s="66">
        <v>199207</v>
      </c>
      <c r="G22" s="66">
        <v>199298</v>
      </c>
      <c r="H22" s="66">
        <v>199926</v>
      </c>
      <c r="I22" s="82">
        <v>200952</v>
      </c>
      <c r="J22" s="138">
        <v>199797</v>
      </c>
      <c r="K22" s="82"/>
      <c r="L22" s="82"/>
      <c r="M22" s="82"/>
      <c r="N22" s="82"/>
      <c r="O22" s="82"/>
      <c r="P22" s="98"/>
      <c r="Q22" s="114"/>
    </row>
    <row r="23" spans="1:17" ht="25" customHeight="1" x14ac:dyDescent="0.2">
      <c r="B23" s="155"/>
      <c r="C23" s="166" t="s">
        <v>34</v>
      </c>
      <c r="D23" s="167"/>
      <c r="E23" s="160" t="s">
        <v>35</v>
      </c>
      <c r="F23" s="69">
        <v>26.7</v>
      </c>
      <c r="G23" s="69">
        <v>26.8</v>
      </c>
      <c r="H23" s="69">
        <v>26.8</v>
      </c>
      <c r="I23" s="83">
        <v>26.8</v>
      </c>
      <c r="J23" s="139">
        <v>26.8</v>
      </c>
      <c r="K23" s="83"/>
      <c r="L23" s="83"/>
      <c r="M23" s="83"/>
      <c r="N23" s="83"/>
      <c r="O23" s="83"/>
      <c r="P23" s="99"/>
      <c r="Q23" s="115"/>
    </row>
    <row r="24" spans="1:17" ht="25" customHeight="1" x14ac:dyDescent="0.2">
      <c r="B24" s="155"/>
      <c r="C24" s="37"/>
      <c r="D24" s="21" t="s">
        <v>32</v>
      </c>
      <c r="E24" s="158"/>
      <c r="F24" s="69">
        <v>24.1</v>
      </c>
      <c r="G24" s="69">
        <v>24.2</v>
      </c>
      <c r="H24" s="69">
        <v>24.1</v>
      </c>
      <c r="I24" s="84">
        <v>24.1</v>
      </c>
      <c r="J24" s="140">
        <v>24.2</v>
      </c>
      <c r="K24" s="84"/>
      <c r="L24" s="84"/>
      <c r="M24" s="84"/>
      <c r="N24" s="84"/>
      <c r="O24" s="84"/>
      <c r="P24" s="100"/>
      <c r="Q24" s="116"/>
    </row>
    <row r="25" spans="1:17" ht="25" customHeight="1" thickBot="1" x14ac:dyDescent="0.25">
      <c r="B25" s="156"/>
      <c r="C25" s="38"/>
      <c r="D25" s="25" t="s">
        <v>33</v>
      </c>
      <c r="E25" s="168"/>
      <c r="F25" s="70">
        <v>27.9</v>
      </c>
      <c r="G25" s="70">
        <v>28</v>
      </c>
      <c r="H25" s="128">
        <v>28.1</v>
      </c>
      <c r="I25" s="85">
        <v>28.1</v>
      </c>
      <c r="J25" s="141">
        <v>28</v>
      </c>
      <c r="K25" s="85"/>
      <c r="L25" s="85"/>
      <c r="M25" s="85"/>
      <c r="N25" s="85"/>
      <c r="O25" s="85"/>
      <c r="P25" s="101"/>
      <c r="Q25" s="117"/>
    </row>
    <row r="26" spans="1:17" ht="25" customHeight="1" x14ac:dyDescent="0.2">
      <c r="A26" s="39"/>
      <c r="B26" s="169" t="s">
        <v>36</v>
      </c>
      <c r="C26" s="170"/>
      <c r="D26" s="171"/>
      <c r="E26" s="165" t="s">
        <v>31</v>
      </c>
      <c r="F26" s="65">
        <v>107990</v>
      </c>
      <c r="G26" s="65">
        <v>108953</v>
      </c>
      <c r="H26" s="65">
        <v>109782</v>
      </c>
      <c r="I26" s="81">
        <v>110125</v>
      </c>
      <c r="J26" s="137">
        <v>110106</v>
      </c>
      <c r="K26" s="81"/>
      <c r="L26" s="81"/>
      <c r="M26" s="81"/>
      <c r="N26" s="81"/>
      <c r="O26" s="81"/>
      <c r="P26" s="97"/>
      <c r="Q26" s="113"/>
    </row>
    <row r="27" spans="1:17" ht="25" customHeight="1" x14ac:dyDescent="0.2">
      <c r="A27" s="39"/>
      <c r="B27" s="40"/>
      <c r="C27" s="172" t="s">
        <v>37</v>
      </c>
      <c r="D27" s="173"/>
      <c r="E27" s="158"/>
      <c r="F27" s="66">
        <v>50052</v>
      </c>
      <c r="G27" s="66">
        <v>50942</v>
      </c>
      <c r="H27" s="66">
        <v>51442</v>
      </c>
      <c r="I27" s="73">
        <v>51636</v>
      </c>
      <c r="J27" s="129">
        <v>51573</v>
      </c>
      <c r="K27" s="73"/>
      <c r="L27" s="73"/>
      <c r="M27" s="73"/>
      <c r="N27" s="73"/>
      <c r="O27" s="73"/>
      <c r="P27" s="89"/>
      <c r="Q27" s="105"/>
    </row>
    <row r="28" spans="1:17" ht="25" customHeight="1" thickBot="1" x14ac:dyDescent="0.25">
      <c r="A28" s="39"/>
      <c r="B28" s="41"/>
      <c r="C28" s="174" t="s">
        <v>38</v>
      </c>
      <c r="D28" s="175"/>
      <c r="E28" s="168"/>
      <c r="F28" s="71">
        <v>57939</v>
      </c>
      <c r="G28" s="71">
        <v>58011</v>
      </c>
      <c r="H28" s="71">
        <v>58340</v>
      </c>
      <c r="I28" s="86">
        <v>58490</v>
      </c>
      <c r="J28" s="142">
        <v>58533</v>
      </c>
      <c r="K28" s="86"/>
      <c r="L28" s="86"/>
      <c r="M28" s="86"/>
      <c r="N28" s="86"/>
      <c r="O28" s="86"/>
      <c r="P28" s="102"/>
      <c r="Q28" s="118"/>
    </row>
    <row r="29" spans="1:17" ht="25" customHeight="1" thickBot="1" x14ac:dyDescent="0.25">
      <c r="B29" s="161" t="s">
        <v>39</v>
      </c>
      <c r="C29" s="162"/>
      <c r="D29" s="163"/>
      <c r="E29" s="42" t="s">
        <v>40</v>
      </c>
      <c r="F29" s="72">
        <v>8168</v>
      </c>
      <c r="G29" s="72">
        <v>8153</v>
      </c>
      <c r="H29" s="72">
        <v>8133</v>
      </c>
      <c r="I29" s="87">
        <v>8173</v>
      </c>
      <c r="J29" s="143">
        <v>8154</v>
      </c>
      <c r="K29" s="87"/>
      <c r="L29" s="87"/>
      <c r="M29" s="87"/>
      <c r="N29" s="87"/>
      <c r="O29" s="87"/>
      <c r="P29" s="103"/>
      <c r="Q29" s="119"/>
    </row>
    <row r="30" spans="1:17" x14ac:dyDescent="0.2">
      <c r="Q30" s="43"/>
    </row>
    <row r="31" spans="1:17" x14ac:dyDescent="0.2">
      <c r="B31" s="44" t="s">
        <v>41</v>
      </c>
      <c r="M31" s="45"/>
    </row>
    <row r="32" spans="1:17" x14ac:dyDescent="0.2">
      <c r="B32" s="2" t="s">
        <v>62</v>
      </c>
      <c r="M32" s="45"/>
    </row>
    <row r="33" spans="2:13" x14ac:dyDescent="0.2">
      <c r="B33" s="2" t="s">
        <v>63</v>
      </c>
      <c r="M33" s="45"/>
    </row>
    <row r="34" spans="2:13" x14ac:dyDescent="0.2">
      <c r="B34" s="44" t="s">
        <v>42</v>
      </c>
      <c r="M34" s="45"/>
    </row>
    <row r="35" spans="2:13" x14ac:dyDescent="0.2">
      <c r="B35" s="44"/>
      <c r="M35" s="45"/>
    </row>
    <row r="36" spans="2:13" x14ac:dyDescent="0.2">
      <c r="B36" s="44"/>
      <c r="M36" s="45"/>
    </row>
    <row r="37" spans="2:13" x14ac:dyDescent="0.2">
      <c r="M37" s="45"/>
    </row>
    <row r="38" spans="2:13" x14ac:dyDescent="0.2">
      <c r="M38" s="45"/>
    </row>
    <row r="39" spans="2:13" x14ac:dyDescent="0.2">
      <c r="M39" s="45"/>
    </row>
    <row r="40" spans="2:13" x14ac:dyDescent="0.2">
      <c r="M40" s="45"/>
    </row>
    <row r="41" spans="2:13" x14ac:dyDescent="0.2">
      <c r="M41" s="45"/>
    </row>
    <row r="42" spans="2:13" x14ac:dyDescent="0.2">
      <c r="M42" s="45"/>
    </row>
    <row r="43" spans="2:13" x14ac:dyDescent="0.2">
      <c r="M43" s="45"/>
    </row>
    <row r="44" spans="2:13" x14ac:dyDescent="0.2">
      <c r="M44" s="45"/>
    </row>
    <row r="45" spans="2:13" x14ac:dyDescent="0.2">
      <c r="M45" s="45"/>
    </row>
    <row r="46" spans="2:13" x14ac:dyDescent="0.2">
      <c r="M46" s="45"/>
    </row>
    <row r="47" spans="2:13" x14ac:dyDescent="0.2">
      <c r="M47" s="45"/>
    </row>
    <row r="48" spans="2:13" x14ac:dyDescent="0.2">
      <c r="M48" s="45"/>
    </row>
    <row r="49" spans="13:13" x14ac:dyDescent="0.2">
      <c r="M49" s="45"/>
    </row>
    <row r="50" spans="13:13" x14ac:dyDescent="0.2">
      <c r="M50" s="45"/>
    </row>
    <row r="51" spans="13:13" x14ac:dyDescent="0.2">
      <c r="M51" s="45"/>
    </row>
    <row r="52" spans="13:13" x14ac:dyDescent="0.2">
      <c r="M52" s="45"/>
    </row>
    <row r="53" spans="13:13" x14ac:dyDescent="0.2">
      <c r="M53" s="45"/>
    </row>
    <row r="54" spans="13:13" x14ac:dyDescent="0.2">
      <c r="M54" s="45"/>
    </row>
  </sheetData>
  <mergeCells count="15">
    <mergeCell ref="B29:D29"/>
    <mergeCell ref="B20:B25"/>
    <mergeCell ref="E20:E22"/>
    <mergeCell ref="C23:D23"/>
    <mergeCell ref="E23:E25"/>
    <mergeCell ref="B26:D26"/>
    <mergeCell ref="E26:E28"/>
    <mergeCell ref="C27:D27"/>
    <mergeCell ref="C28:D28"/>
    <mergeCell ref="B4:D5"/>
    <mergeCell ref="E4:E5"/>
    <mergeCell ref="B6:B19"/>
    <mergeCell ref="E6:E11"/>
    <mergeCell ref="E12:E14"/>
    <mergeCell ref="E16:E18"/>
  </mergeCells>
  <phoneticPr fontId="3"/>
  <pageMargins left="0.39370078740157483" right="0.31496062992125984" top="0.47244094488188981" bottom="0.55118110236220474" header="0.27559055118110237" footer="0.27559055118110237"/>
  <pageSetup paperSize="9" scale="59" orientation="landscape" r:id="rId1"/>
  <headerFooter alignWithMargins="0">
    <oddHeader>&amp;C&amp;"ＭＳ Ｐゴシック,太字"
割賦販売情報統計データ（2026年度）&amp;R&amp;10株式会社シー・アイ・シー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V25"/>
  <sheetViews>
    <sheetView showGridLines="0" tabSelected="1" zoomScaleNormal="100" zoomScaleSheetLayoutView="85" workbookViewId="0"/>
  </sheetViews>
  <sheetFormatPr defaultRowHeight="13" x14ac:dyDescent="0.2"/>
  <cols>
    <col min="1" max="1" width="2.36328125" customWidth="1"/>
    <col min="2" max="2" width="4.36328125" style="1" customWidth="1"/>
    <col min="3" max="3" width="21.36328125" style="1" customWidth="1"/>
    <col min="4" max="4" width="6.453125" style="1" customWidth="1"/>
    <col min="5" max="6" width="9.7265625" style="4" customWidth="1"/>
    <col min="7" max="7" width="9.7265625" customWidth="1"/>
    <col min="8" max="8" width="9.90625" style="1" customWidth="1"/>
    <col min="9" max="9" width="9.7265625" style="1" customWidth="1"/>
    <col min="10" max="10" width="10" customWidth="1"/>
    <col min="11" max="11" width="10.08984375" customWidth="1"/>
    <col min="12" max="12" width="10.7265625" bestFit="1" customWidth="1"/>
    <col min="13" max="15" width="9.7265625" customWidth="1"/>
    <col min="16" max="16" width="10" customWidth="1"/>
    <col min="17" max="17" width="9.7265625" customWidth="1"/>
  </cols>
  <sheetData>
    <row r="3" spans="2:22" x14ac:dyDescent="0.2">
      <c r="B3" t="s">
        <v>43</v>
      </c>
      <c r="C3"/>
      <c r="D3"/>
      <c r="E3"/>
      <c r="F3"/>
      <c r="H3"/>
      <c r="I3"/>
    </row>
    <row r="4" spans="2:22" ht="13.5" thickBot="1" x14ac:dyDescent="0.25">
      <c r="B4"/>
      <c r="C4"/>
      <c r="D4"/>
      <c r="E4"/>
      <c r="F4"/>
      <c r="H4"/>
      <c r="I4"/>
    </row>
    <row r="5" spans="2:22" ht="21.75" customHeight="1" x14ac:dyDescent="0.2">
      <c r="B5" s="184"/>
      <c r="C5" s="185"/>
      <c r="D5" s="188" t="s">
        <v>2</v>
      </c>
      <c r="E5" s="52" t="s">
        <v>60</v>
      </c>
      <c r="F5" s="50"/>
      <c r="G5" s="50"/>
      <c r="H5" s="50"/>
      <c r="I5" s="50"/>
      <c r="J5" s="50"/>
      <c r="K5" s="50"/>
      <c r="L5" s="50"/>
      <c r="M5" s="50"/>
      <c r="N5" s="52" t="s">
        <v>64</v>
      </c>
      <c r="O5" s="50"/>
      <c r="P5" s="50"/>
      <c r="Q5" s="182" t="s">
        <v>44</v>
      </c>
    </row>
    <row r="6" spans="2:22" ht="21.75" customHeight="1" thickBot="1" x14ac:dyDescent="0.25">
      <c r="B6" s="186"/>
      <c r="C6" s="187"/>
      <c r="D6" s="189"/>
      <c r="E6" s="60" t="s">
        <v>59</v>
      </c>
      <c r="F6" s="60" t="s">
        <v>61</v>
      </c>
      <c r="G6" s="60" t="s">
        <v>45</v>
      </c>
      <c r="H6" s="60" t="s">
        <v>6</v>
      </c>
      <c r="I6" s="47" t="s">
        <v>46</v>
      </c>
      <c r="J6" s="60" t="s">
        <v>8</v>
      </c>
      <c r="K6" s="60" t="s">
        <v>47</v>
      </c>
      <c r="L6" s="60" t="s">
        <v>10</v>
      </c>
      <c r="M6" s="60" t="s">
        <v>48</v>
      </c>
      <c r="N6" s="60" t="s">
        <v>12</v>
      </c>
      <c r="O6" s="60" t="s">
        <v>13</v>
      </c>
      <c r="P6" s="60" t="s">
        <v>14</v>
      </c>
      <c r="Q6" s="183"/>
    </row>
    <row r="7" spans="2:22" ht="36.75" customHeight="1" thickTop="1" thickBot="1" x14ac:dyDescent="0.25">
      <c r="B7" s="190" t="s">
        <v>49</v>
      </c>
      <c r="C7" s="191"/>
      <c r="D7" s="3" t="s">
        <v>50</v>
      </c>
      <c r="E7" s="64">
        <v>2001</v>
      </c>
      <c r="F7" s="64">
        <v>1745</v>
      </c>
      <c r="G7" s="64">
        <v>1758</v>
      </c>
      <c r="H7" s="64">
        <v>1759</v>
      </c>
      <c r="I7" s="48">
        <v>1754</v>
      </c>
      <c r="J7" s="64"/>
      <c r="K7" s="64"/>
      <c r="L7" s="64"/>
      <c r="M7" s="64"/>
      <c r="N7" s="64"/>
      <c r="O7" s="64"/>
      <c r="P7" s="64"/>
      <c r="Q7" s="46">
        <v>9017</v>
      </c>
      <c r="S7" s="176"/>
      <c r="T7" s="176"/>
      <c r="U7" s="176"/>
      <c r="V7" s="176"/>
    </row>
    <row r="8" spans="2:22" x14ac:dyDescent="0.2">
      <c r="F8" s="54"/>
      <c r="H8" s="145"/>
      <c r="J8" s="55"/>
      <c r="P8" s="11"/>
    </row>
    <row r="9" spans="2:22" x14ac:dyDescent="0.2">
      <c r="B9" s="2" t="s">
        <v>51</v>
      </c>
      <c r="C9" s="2"/>
      <c r="F9" s="54"/>
      <c r="H9" s="145"/>
      <c r="J9" s="55"/>
    </row>
    <row r="10" spans="2:22" x14ac:dyDescent="0.2">
      <c r="F10" s="54"/>
      <c r="H10" s="145"/>
      <c r="J10" s="55"/>
    </row>
    <row r="11" spans="2:22" x14ac:dyDescent="0.2">
      <c r="F11" s="54"/>
      <c r="H11" s="145"/>
      <c r="J11" s="55"/>
    </row>
    <row r="12" spans="2:22" x14ac:dyDescent="0.2">
      <c r="F12" s="54"/>
      <c r="H12" s="145"/>
      <c r="J12" s="55"/>
    </row>
    <row r="13" spans="2:22" x14ac:dyDescent="0.2">
      <c r="F13" s="54"/>
      <c r="G13" s="144"/>
      <c r="H13" s="145"/>
      <c r="J13" s="55"/>
    </row>
    <row r="14" spans="2:22" x14ac:dyDescent="0.2">
      <c r="F14" s="54"/>
      <c r="H14" s="145"/>
      <c r="J14" s="55"/>
    </row>
    <row r="15" spans="2:22" x14ac:dyDescent="0.2">
      <c r="F15" s="54"/>
      <c r="H15" s="145"/>
      <c r="J15" s="55"/>
    </row>
    <row r="16" spans="2:22" x14ac:dyDescent="0.2">
      <c r="B16" t="s">
        <v>52</v>
      </c>
      <c r="C16"/>
      <c r="D16"/>
      <c r="E16"/>
      <c r="F16" s="55"/>
      <c r="H16" s="146"/>
      <c r="I16"/>
      <c r="J16" s="55"/>
    </row>
    <row r="17" spans="2:17" ht="13.5" thickBot="1" x14ac:dyDescent="0.25">
      <c r="B17"/>
      <c r="C17"/>
      <c r="D17"/>
      <c r="E17"/>
      <c r="F17" s="55"/>
      <c r="H17" s="146"/>
      <c r="I17"/>
      <c r="J17" s="55"/>
    </row>
    <row r="18" spans="2:17" ht="21.75" customHeight="1" x14ac:dyDescent="0.2">
      <c r="B18" s="184"/>
      <c r="C18" s="185"/>
      <c r="D18" s="188" t="s">
        <v>2</v>
      </c>
      <c r="E18" s="52" t="str">
        <f>E5</f>
        <v>2026年</v>
      </c>
      <c r="F18" s="56"/>
      <c r="G18" s="50"/>
      <c r="H18" s="147"/>
      <c r="I18" s="50"/>
      <c r="J18" s="56"/>
      <c r="K18" s="50"/>
      <c r="L18" s="50"/>
      <c r="M18" s="50"/>
      <c r="N18" s="52" t="str">
        <f>N5</f>
        <v>2027年</v>
      </c>
      <c r="O18" s="50"/>
      <c r="P18" s="53"/>
    </row>
    <row r="19" spans="2:17" ht="21" customHeight="1" thickBot="1" x14ac:dyDescent="0.25">
      <c r="B19" s="186"/>
      <c r="C19" s="187"/>
      <c r="D19" s="189"/>
      <c r="E19" s="60" t="s">
        <v>59</v>
      </c>
      <c r="F19" s="60" t="s">
        <v>61</v>
      </c>
      <c r="G19" s="60" t="s">
        <v>45</v>
      </c>
      <c r="H19" s="60" t="s">
        <v>6</v>
      </c>
      <c r="I19" s="47" t="s">
        <v>46</v>
      </c>
      <c r="J19" s="60" t="s">
        <v>8</v>
      </c>
      <c r="K19" s="60" t="s">
        <v>47</v>
      </c>
      <c r="L19" s="60" t="s">
        <v>10</v>
      </c>
      <c r="M19" s="60" t="s">
        <v>48</v>
      </c>
      <c r="N19" s="60" t="s">
        <v>12</v>
      </c>
      <c r="O19" s="60" t="s">
        <v>13</v>
      </c>
      <c r="P19" s="120" t="s">
        <v>14</v>
      </c>
    </row>
    <row r="20" spans="2:17" ht="22.5" customHeight="1" thickTop="1" x14ac:dyDescent="0.2">
      <c r="B20" s="177" t="s">
        <v>53</v>
      </c>
      <c r="C20" s="178"/>
      <c r="D20" s="179" t="s">
        <v>54</v>
      </c>
      <c r="E20" s="61">
        <v>328</v>
      </c>
      <c r="F20" s="61">
        <v>330</v>
      </c>
      <c r="G20" s="61">
        <v>330</v>
      </c>
      <c r="H20" s="61">
        <v>330</v>
      </c>
      <c r="I20" s="124">
        <v>329</v>
      </c>
      <c r="J20" s="61"/>
      <c r="K20" s="61"/>
      <c r="L20" s="61"/>
      <c r="M20" s="61"/>
      <c r="N20" s="61"/>
      <c r="O20" s="61"/>
      <c r="P20" s="121"/>
      <c r="Q20" s="5"/>
    </row>
    <row r="21" spans="2:17" ht="22.5" customHeight="1" x14ac:dyDescent="0.2">
      <c r="B21" s="6"/>
      <c r="C21" s="7" t="s">
        <v>55</v>
      </c>
      <c r="D21" s="180"/>
      <c r="E21" s="62">
        <v>239</v>
      </c>
      <c r="F21" s="62">
        <v>240</v>
      </c>
      <c r="G21" s="62">
        <v>240</v>
      </c>
      <c r="H21" s="62">
        <v>239</v>
      </c>
      <c r="I21" s="125">
        <v>238</v>
      </c>
      <c r="J21" s="62"/>
      <c r="K21" s="62"/>
      <c r="L21" s="62"/>
      <c r="M21" s="62"/>
      <c r="N21" s="62"/>
      <c r="O21" s="62"/>
      <c r="P21" s="122"/>
      <c r="Q21" s="5"/>
    </row>
    <row r="22" spans="2:17" ht="22.5" customHeight="1" thickBot="1" x14ac:dyDescent="0.25">
      <c r="B22" s="8"/>
      <c r="C22" s="9" t="s">
        <v>56</v>
      </c>
      <c r="D22" s="181"/>
      <c r="E22" s="63">
        <v>139</v>
      </c>
      <c r="F22" s="63">
        <v>140</v>
      </c>
      <c r="G22" s="63">
        <v>139</v>
      </c>
      <c r="H22" s="63">
        <v>140</v>
      </c>
      <c r="I22" s="126">
        <v>139</v>
      </c>
      <c r="J22" s="63"/>
      <c r="K22" s="63"/>
      <c r="L22" s="63"/>
      <c r="M22" s="63"/>
      <c r="N22" s="63"/>
      <c r="O22" s="63"/>
      <c r="P22" s="123"/>
      <c r="Q22" s="5"/>
    </row>
    <row r="23" spans="2:17" x14ac:dyDescent="0.2">
      <c r="H23"/>
      <c r="I23" s="58"/>
    </row>
    <row r="24" spans="2:17" x14ac:dyDescent="0.2">
      <c r="B24" s="2" t="s">
        <v>57</v>
      </c>
      <c r="C24" s="2"/>
    </row>
    <row r="25" spans="2:17" x14ac:dyDescent="0.2">
      <c r="B25" s="10" t="s">
        <v>58</v>
      </c>
    </row>
  </sheetData>
  <mergeCells count="9">
    <mergeCell ref="S7:V7"/>
    <mergeCell ref="B20:C20"/>
    <mergeCell ref="D20:D22"/>
    <mergeCell ref="Q5:Q6"/>
    <mergeCell ref="B18:C19"/>
    <mergeCell ref="D18:D19"/>
    <mergeCell ref="B7:C7"/>
    <mergeCell ref="B5:C6"/>
    <mergeCell ref="D5:D6"/>
  </mergeCells>
  <phoneticPr fontId="3"/>
  <pageMargins left="0.39370078740157483" right="0.31496062992125984" top="0.47244094488188981" bottom="0.55118110236220474" header="0.27559055118110237" footer="0.27559055118110237"/>
  <pageSetup paperSize="9" scale="76" orientation="landscape" r:id="rId1"/>
  <headerFooter alignWithMargins="0">
    <oddHeader>&amp;C&amp;"ＭＳ Ｐゴシック,太字"
割賦販売情報統計データ（2026年度）&amp;R&amp;10株式会社シー・アイ・シー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割賦登録状況</vt:lpstr>
      <vt:lpstr>クレジット業者からの照会件数・加入クレジット業者数</vt:lpstr>
      <vt:lpstr>クレジット業者からの照会件数・加入クレジット業者数!Print_Area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2026-09-17T04:26:37Z</dcterms:created>
  <dcterms:modified xsi:type="dcterms:W3CDTF">2026-09-17T04:27:20Z</dcterms:modified>
</cp:coreProperties>
</file>