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filterPrivacy="1" defaultThemeVersion="124226"/>
  <xr:revisionPtr revIDLastSave="0" documentId="6_{9650C016-7D3D-4CC3-A0B8-007B2412B951}" xr6:coauthVersionLast="47" xr6:coauthVersionMax="47" xr10:uidLastSave="{00000000-0000-0000-0000-000000000000}"/>
  <bookViews>
    <workbookView xWindow="-120" yWindow="-16320" windowWidth="29040" windowHeight="15720" xr2:uid="{00000000-000D-0000-FFFF-FFFF00000000}"/>
  </bookViews>
  <sheets>
    <sheet name="登録状況報告" sheetId="1" r:id="rId1"/>
    <sheet name="残高がある者の借入件数毎の登録状況報告" sheetId="2" r:id="rId2"/>
    <sheet name="総量規制の除外・例外の当該件数、残高" sheetId="3" r:id="rId3"/>
    <sheet name="照会件数・加入貸金業者数" sheetId="5" r:id="rId4"/>
  </sheets>
  <definedNames>
    <definedName name="_xlnm.Print_Area" localSheetId="1">残高がある者の借入件数毎の登録状況報告!$A$1:$Q$28</definedName>
    <definedName name="_xlnm.Print_Area" localSheetId="3">照会件数・加入貸金業者数!$A$2:$P$25</definedName>
    <definedName name="_xlnm.Print_Area" localSheetId="2">'総量規制の除外・例外の当該件数、残高'!$B$1:$Q$42</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D7" i="5" l="1"/>
  <c r="D21" i="5" l="1"/>
  <c r="M21" i="5" l="1"/>
</calcChain>
</file>

<file path=xl/sharedStrings.xml><?xml version="1.0" encoding="utf-8"?>
<sst xmlns="http://schemas.openxmlformats.org/spreadsheetml/2006/main" count="229" uniqueCount="91">
  <si>
    <t>【登録状況報告】</t>
    <rPh sb="1" eb="3">
      <t>トウロク</t>
    </rPh>
    <rPh sb="3" eb="5">
      <t>ジョウキョウ</t>
    </rPh>
    <rPh sb="5" eb="7">
      <t>ホウコク</t>
    </rPh>
    <phoneticPr fontId="6"/>
  </si>
  <si>
    <t>分類</t>
    <rPh sb="0" eb="2">
      <t>ブンルイ</t>
    </rPh>
    <phoneticPr fontId="6"/>
  </si>
  <si>
    <t>単位</t>
    <rPh sb="0" eb="2">
      <t>タンイ</t>
    </rPh>
    <phoneticPr fontId="6"/>
  </si>
  <si>
    <t>4月度</t>
    <rPh sb="1" eb="2">
      <t>ガツ</t>
    </rPh>
    <rPh sb="2" eb="3">
      <t>ド</t>
    </rPh>
    <phoneticPr fontId="6"/>
  </si>
  <si>
    <t>5月度</t>
    <rPh sb="1" eb="2">
      <t>ガツ</t>
    </rPh>
    <rPh sb="2" eb="3">
      <t>ド</t>
    </rPh>
    <phoneticPr fontId="6"/>
  </si>
  <si>
    <t>6月度</t>
    <rPh sb="1" eb="2">
      <t>ガツ</t>
    </rPh>
    <rPh sb="2" eb="3">
      <t>ド</t>
    </rPh>
    <phoneticPr fontId="6"/>
  </si>
  <si>
    <t>7月度</t>
    <rPh sb="1" eb="2">
      <t>ガツ</t>
    </rPh>
    <rPh sb="2" eb="3">
      <t>ド</t>
    </rPh>
    <phoneticPr fontId="6"/>
  </si>
  <si>
    <t>8月度</t>
    <rPh sb="1" eb="2">
      <t>ガツ</t>
    </rPh>
    <rPh sb="2" eb="3">
      <t>ド</t>
    </rPh>
    <phoneticPr fontId="6"/>
  </si>
  <si>
    <t>9月度</t>
    <rPh sb="1" eb="3">
      <t>ガツド</t>
    </rPh>
    <phoneticPr fontId="6"/>
  </si>
  <si>
    <t>10月度</t>
    <rPh sb="2" eb="3">
      <t>ガツ</t>
    </rPh>
    <rPh sb="3" eb="4">
      <t>ド</t>
    </rPh>
    <phoneticPr fontId="6"/>
  </si>
  <si>
    <t>11月度</t>
    <rPh sb="2" eb="3">
      <t>ガツ</t>
    </rPh>
    <rPh sb="3" eb="4">
      <t>ド</t>
    </rPh>
    <phoneticPr fontId="6"/>
  </si>
  <si>
    <t>12月度</t>
    <rPh sb="2" eb="3">
      <t>ガツ</t>
    </rPh>
    <rPh sb="3" eb="4">
      <t>ド</t>
    </rPh>
    <phoneticPr fontId="6"/>
  </si>
  <si>
    <t>1月度</t>
    <rPh sb="2" eb="3">
      <t>ド</t>
    </rPh>
    <phoneticPr fontId="6"/>
  </si>
  <si>
    <t>2月度</t>
    <rPh sb="2" eb="3">
      <t>ド</t>
    </rPh>
    <phoneticPr fontId="6"/>
  </si>
  <si>
    <t>3月度</t>
    <rPh sb="1" eb="2">
      <t>ガツ</t>
    </rPh>
    <rPh sb="2" eb="3">
      <t>ド</t>
    </rPh>
    <phoneticPr fontId="6"/>
  </si>
  <si>
    <t>登録情報</t>
    <rPh sb="0" eb="2">
      <t>トウロク</t>
    </rPh>
    <rPh sb="2" eb="4">
      <t>ジョウホウ</t>
    </rPh>
    <phoneticPr fontId="6"/>
  </si>
  <si>
    <t>総登録情報量（件数）</t>
    <rPh sb="0" eb="1">
      <t>ソウ</t>
    </rPh>
    <rPh sb="1" eb="3">
      <t>トウロク</t>
    </rPh>
    <rPh sb="3" eb="5">
      <t>ジョウホウ</t>
    </rPh>
    <rPh sb="5" eb="6">
      <t>リョウ</t>
    </rPh>
    <rPh sb="7" eb="9">
      <t>ケンスウ</t>
    </rPh>
    <phoneticPr fontId="6"/>
  </si>
  <si>
    <t>万件</t>
    <rPh sb="0" eb="2">
      <t>マンケン</t>
    </rPh>
    <phoneticPr fontId="6"/>
  </si>
  <si>
    <t>残高有件数</t>
    <rPh sb="0" eb="2">
      <t>ザンダカ</t>
    </rPh>
    <rPh sb="2" eb="3">
      <t>アリ</t>
    </rPh>
    <rPh sb="3" eb="5">
      <t>ケンスウ</t>
    </rPh>
    <phoneticPr fontId="6"/>
  </si>
  <si>
    <t>異動情報件数</t>
    <rPh sb="0" eb="2">
      <t>イドウ</t>
    </rPh>
    <rPh sb="2" eb="4">
      <t>ジョウホウ</t>
    </rPh>
    <rPh sb="4" eb="6">
      <t>ケンスウ</t>
    </rPh>
    <phoneticPr fontId="6"/>
  </si>
  <si>
    <t>総登録情報量（人数）</t>
    <rPh sb="0" eb="1">
      <t>ソウ</t>
    </rPh>
    <rPh sb="1" eb="3">
      <t>トウロク</t>
    </rPh>
    <rPh sb="3" eb="5">
      <t>ジョウホウ</t>
    </rPh>
    <rPh sb="5" eb="6">
      <t>リョウ</t>
    </rPh>
    <rPh sb="7" eb="9">
      <t>ニンズウ</t>
    </rPh>
    <phoneticPr fontId="6"/>
  </si>
  <si>
    <t>万人</t>
    <rPh sb="0" eb="2">
      <t>マンニン</t>
    </rPh>
    <phoneticPr fontId="6"/>
  </si>
  <si>
    <t>残高有人数</t>
    <rPh sb="0" eb="2">
      <t>ザンダカ</t>
    </rPh>
    <rPh sb="2" eb="3">
      <t>ア</t>
    </rPh>
    <rPh sb="3" eb="5">
      <t>ニンズウ</t>
    </rPh>
    <phoneticPr fontId="6"/>
  </si>
  <si>
    <t>異動情報人数</t>
    <rPh sb="0" eb="2">
      <t>イドウ</t>
    </rPh>
    <rPh sb="2" eb="4">
      <t>ジョウホウ</t>
    </rPh>
    <rPh sb="4" eb="6">
      <t>ニンズウ</t>
    </rPh>
    <phoneticPr fontId="6"/>
  </si>
  <si>
    <t>一人当たりの残高有件数</t>
    <rPh sb="0" eb="2">
      <t>ヒトリ</t>
    </rPh>
    <rPh sb="2" eb="3">
      <t>ア</t>
    </rPh>
    <rPh sb="6" eb="8">
      <t>ザンダカ</t>
    </rPh>
    <rPh sb="8" eb="9">
      <t>アリ</t>
    </rPh>
    <rPh sb="9" eb="11">
      <t>ケンスウ</t>
    </rPh>
    <phoneticPr fontId="6"/>
  </si>
  <si>
    <t>件</t>
    <rPh sb="0" eb="1">
      <t>ケン</t>
    </rPh>
    <phoneticPr fontId="6"/>
  </si>
  <si>
    <t>残高</t>
    <rPh sb="0" eb="2">
      <t>ザンダカ</t>
    </rPh>
    <phoneticPr fontId="6"/>
  </si>
  <si>
    <t>登録残高の合計額</t>
    <rPh sb="0" eb="2">
      <t>トウロク</t>
    </rPh>
    <rPh sb="2" eb="4">
      <t>ザンダカ</t>
    </rPh>
    <rPh sb="5" eb="7">
      <t>ゴウケイ</t>
    </rPh>
    <rPh sb="7" eb="8">
      <t>ガク</t>
    </rPh>
    <phoneticPr fontId="6"/>
  </si>
  <si>
    <t>億円</t>
    <rPh sb="0" eb="2">
      <t>オクエン</t>
    </rPh>
    <phoneticPr fontId="6"/>
  </si>
  <si>
    <t>一契約当たりの残高</t>
    <rPh sb="0" eb="1">
      <t>イチ</t>
    </rPh>
    <rPh sb="1" eb="3">
      <t>ケイヤク</t>
    </rPh>
    <rPh sb="3" eb="4">
      <t>ア</t>
    </rPh>
    <rPh sb="7" eb="9">
      <t>ザンダカ</t>
    </rPh>
    <phoneticPr fontId="6"/>
  </si>
  <si>
    <t>万円</t>
    <rPh sb="0" eb="2">
      <t>マンエン</t>
    </rPh>
    <phoneticPr fontId="6"/>
  </si>
  <si>
    <t>＊毎月20日時点のデータ</t>
    <rPh sb="1" eb="3">
      <t>マイツキ</t>
    </rPh>
    <rPh sb="5" eb="6">
      <t>ニチ</t>
    </rPh>
    <rPh sb="6" eb="8">
      <t>ジテン</t>
    </rPh>
    <phoneticPr fontId="6"/>
  </si>
  <si>
    <t>【残高がある者の借入件数毎の登録状況報告】</t>
    <rPh sb="18" eb="20">
      <t>ホウコク</t>
    </rPh>
    <phoneticPr fontId="6"/>
  </si>
  <si>
    <t>借入件数毎の数値</t>
    <rPh sb="0" eb="2">
      <t>カリイレ</t>
    </rPh>
    <rPh sb="2" eb="4">
      <t>ケンスウ</t>
    </rPh>
    <rPh sb="4" eb="5">
      <t>ゴト</t>
    </rPh>
    <rPh sb="6" eb="8">
      <t>スウチ</t>
    </rPh>
    <phoneticPr fontId="6"/>
  </si>
  <si>
    <t>1件</t>
    <rPh sb="1" eb="2">
      <t>ケン</t>
    </rPh>
    <phoneticPr fontId="6"/>
  </si>
  <si>
    <t>件数</t>
    <rPh sb="0" eb="2">
      <t>ケンスウ</t>
    </rPh>
    <phoneticPr fontId="6"/>
  </si>
  <si>
    <t>人数</t>
    <rPh sb="0" eb="2">
      <t>ニンズウ</t>
    </rPh>
    <phoneticPr fontId="6"/>
  </si>
  <si>
    <t>2件</t>
    <rPh sb="1" eb="2">
      <t>ケン</t>
    </rPh>
    <phoneticPr fontId="6"/>
  </si>
  <si>
    <t>3件</t>
    <rPh sb="1" eb="2">
      <t>ケン</t>
    </rPh>
    <phoneticPr fontId="6"/>
  </si>
  <si>
    <t>4件</t>
    <rPh sb="1" eb="2">
      <t>ケン</t>
    </rPh>
    <phoneticPr fontId="6"/>
  </si>
  <si>
    <t>5件以上</t>
    <rPh sb="1" eb="2">
      <t>ケン</t>
    </rPh>
    <rPh sb="2" eb="4">
      <t>イジョウ</t>
    </rPh>
    <phoneticPr fontId="6"/>
  </si>
  <si>
    <t>計</t>
    <rPh sb="0" eb="1">
      <t>ケイ</t>
    </rPh>
    <phoneticPr fontId="6"/>
  </si>
  <si>
    <t>＊小数点第一位を四捨五入しているため、各項目合計値が項目内のそれぞれの数値合計と一致しない場合があります。</t>
    <rPh sb="1" eb="4">
      <t>ショウスウテン</t>
    </rPh>
    <rPh sb="4" eb="5">
      <t>ダイ</t>
    </rPh>
    <rPh sb="5" eb="7">
      <t>イチイ</t>
    </rPh>
    <rPh sb="8" eb="12">
      <t>シシャゴニュウ</t>
    </rPh>
    <rPh sb="19" eb="22">
      <t>カクコウモク</t>
    </rPh>
    <rPh sb="22" eb="25">
      <t>ゴウケイチ</t>
    </rPh>
    <rPh sb="26" eb="28">
      <t>コウモク</t>
    </rPh>
    <rPh sb="28" eb="29">
      <t>ナイ</t>
    </rPh>
    <rPh sb="35" eb="37">
      <t>スウチ</t>
    </rPh>
    <rPh sb="37" eb="39">
      <t>ゴウケイ</t>
    </rPh>
    <rPh sb="40" eb="42">
      <t>イッチ</t>
    </rPh>
    <rPh sb="45" eb="47">
      <t>バアイ</t>
    </rPh>
    <phoneticPr fontId="6"/>
  </si>
  <si>
    <t>【総量規制の除外・例外の該当件数、残高】</t>
    <rPh sb="1" eb="3">
      <t>ソウリョウ</t>
    </rPh>
    <rPh sb="3" eb="5">
      <t>キセイ</t>
    </rPh>
    <rPh sb="6" eb="8">
      <t>ジョガイ</t>
    </rPh>
    <rPh sb="9" eb="11">
      <t>レイガイ</t>
    </rPh>
    <rPh sb="12" eb="14">
      <t>ガイトウ</t>
    </rPh>
    <rPh sb="14" eb="16">
      <t>ケンスウ</t>
    </rPh>
    <rPh sb="17" eb="18">
      <t>ザン</t>
    </rPh>
    <rPh sb="18" eb="19">
      <t>ダカ</t>
    </rPh>
    <phoneticPr fontId="6"/>
  </si>
  <si>
    <t>4月</t>
    <rPh sb="1" eb="2">
      <t>ガツ</t>
    </rPh>
    <phoneticPr fontId="6"/>
  </si>
  <si>
    <t>5月</t>
    <rPh sb="1" eb="2">
      <t>ガツ</t>
    </rPh>
    <phoneticPr fontId="6"/>
  </si>
  <si>
    <t>6月</t>
    <rPh sb="1" eb="2">
      <t>ガツ</t>
    </rPh>
    <phoneticPr fontId="6"/>
  </si>
  <si>
    <t>7月</t>
    <rPh sb="1" eb="2">
      <t>ガツ</t>
    </rPh>
    <phoneticPr fontId="6"/>
  </si>
  <si>
    <t>8月</t>
    <rPh sb="1" eb="2">
      <t>ガツ</t>
    </rPh>
    <phoneticPr fontId="6"/>
  </si>
  <si>
    <t>9月</t>
    <rPh sb="1" eb="2">
      <t>ガツ</t>
    </rPh>
    <phoneticPr fontId="6"/>
  </si>
  <si>
    <t>10月</t>
    <rPh sb="2" eb="3">
      <t>ガツ</t>
    </rPh>
    <phoneticPr fontId="6"/>
  </si>
  <si>
    <t>11月</t>
    <rPh sb="2" eb="3">
      <t>ガツ</t>
    </rPh>
    <phoneticPr fontId="6"/>
  </si>
  <si>
    <t>12月</t>
    <rPh sb="2" eb="3">
      <t>ガツ</t>
    </rPh>
    <phoneticPr fontId="6"/>
  </si>
  <si>
    <t>1月</t>
    <rPh sb="1" eb="2">
      <t>ガツ</t>
    </rPh>
    <phoneticPr fontId="6"/>
  </si>
  <si>
    <t>2月</t>
    <rPh sb="1" eb="2">
      <t>ガツ</t>
    </rPh>
    <phoneticPr fontId="6"/>
  </si>
  <si>
    <t>3月</t>
    <rPh sb="1" eb="2">
      <t>ガツ</t>
    </rPh>
    <phoneticPr fontId="6"/>
  </si>
  <si>
    <t>除外</t>
    <rPh sb="0" eb="2">
      <t>ジョガイ</t>
    </rPh>
    <phoneticPr fontId="6"/>
  </si>
  <si>
    <t>住宅ローン</t>
    <rPh sb="0" eb="2">
      <t>ジュウタク</t>
    </rPh>
    <phoneticPr fontId="6"/>
  </si>
  <si>
    <t>住宅ローン
（つなぎ融資）</t>
    <rPh sb="0" eb="2">
      <t>ジュウタク</t>
    </rPh>
    <rPh sb="10" eb="12">
      <t>ユウシ</t>
    </rPh>
    <phoneticPr fontId="6"/>
  </si>
  <si>
    <t>オートローン</t>
    <phoneticPr fontId="6"/>
  </si>
  <si>
    <t>高額医療費ローン</t>
    <rPh sb="0" eb="2">
      <t>コウガク</t>
    </rPh>
    <rPh sb="2" eb="5">
      <t>イリョウヒ</t>
    </rPh>
    <phoneticPr fontId="6"/>
  </si>
  <si>
    <t>有価証券担保ローン</t>
    <rPh sb="0" eb="2">
      <t>ユウカ</t>
    </rPh>
    <rPh sb="2" eb="4">
      <t>ショウケン</t>
    </rPh>
    <rPh sb="4" eb="6">
      <t>タンポ</t>
    </rPh>
    <phoneticPr fontId="6"/>
  </si>
  <si>
    <t>不動産担保ローン</t>
    <rPh sb="0" eb="3">
      <t>フドウサン</t>
    </rPh>
    <rPh sb="3" eb="5">
      <t>タンポ</t>
    </rPh>
    <phoneticPr fontId="6"/>
  </si>
  <si>
    <t>売却予定の不動産
担保ローン</t>
    <rPh sb="0" eb="2">
      <t>バイキャク</t>
    </rPh>
    <rPh sb="2" eb="4">
      <t>ヨテイ</t>
    </rPh>
    <rPh sb="5" eb="8">
      <t>フドウサン</t>
    </rPh>
    <rPh sb="9" eb="11">
      <t>タンポ</t>
    </rPh>
    <phoneticPr fontId="6"/>
  </si>
  <si>
    <t>例外</t>
    <rPh sb="0" eb="2">
      <t>レイガイ</t>
    </rPh>
    <phoneticPr fontId="6"/>
  </si>
  <si>
    <t>緊急医療費ローン</t>
    <rPh sb="0" eb="2">
      <t>キンキュウ</t>
    </rPh>
    <rPh sb="2" eb="5">
      <t>イリョウヒ</t>
    </rPh>
    <phoneticPr fontId="6"/>
  </si>
  <si>
    <t>借換ローン</t>
    <rPh sb="0" eb="2">
      <t>カリカエ</t>
    </rPh>
    <phoneticPr fontId="6"/>
  </si>
  <si>
    <t>個人事業主ローン</t>
    <rPh sb="0" eb="2">
      <t>コジン</t>
    </rPh>
    <rPh sb="2" eb="5">
      <t>ジギョウヌシ</t>
    </rPh>
    <phoneticPr fontId="6"/>
  </si>
  <si>
    <t>個人顧客が新規事業を行うための資金ﾛｰﾝ</t>
    <rPh sb="0" eb="2">
      <t>コジン</t>
    </rPh>
    <rPh sb="2" eb="4">
      <t>コキャク</t>
    </rPh>
    <rPh sb="5" eb="7">
      <t>シンキ</t>
    </rPh>
    <rPh sb="7" eb="9">
      <t>ジギョウ</t>
    </rPh>
    <rPh sb="10" eb="11">
      <t>オコナ</t>
    </rPh>
    <rPh sb="15" eb="17">
      <t>シキン</t>
    </rPh>
    <phoneticPr fontId="6"/>
  </si>
  <si>
    <t>段階的借換</t>
    <rPh sb="0" eb="3">
      <t>ダンカイテキ</t>
    </rPh>
    <rPh sb="3" eb="5">
      <t>カリカエ</t>
    </rPh>
    <phoneticPr fontId="6"/>
  </si>
  <si>
    <t>特定緊急貸付</t>
    <rPh sb="0" eb="2">
      <t>トクテイ</t>
    </rPh>
    <rPh sb="2" eb="4">
      <t>キンキュウ</t>
    </rPh>
    <rPh sb="4" eb="6">
      <t>カシツケ</t>
    </rPh>
    <phoneticPr fontId="6"/>
  </si>
  <si>
    <t>つなぎ資金</t>
    <rPh sb="3" eb="5">
      <t>シキン</t>
    </rPh>
    <phoneticPr fontId="6"/>
  </si>
  <si>
    <t>配偶者貸付</t>
    <rPh sb="0" eb="3">
      <t>ハイグウシャ</t>
    </rPh>
    <rPh sb="3" eb="5">
      <t>カシツケ</t>
    </rPh>
    <phoneticPr fontId="6"/>
  </si>
  <si>
    <t>【照会件数】</t>
    <rPh sb="1" eb="3">
      <t>ショウカイ</t>
    </rPh>
    <rPh sb="3" eb="5">
      <t>ケンスウ</t>
    </rPh>
    <phoneticPr fontId="6"/>
  </si>
  <si>
    <t>6月度</t>
    <rPh sb="2" eb="3">
      <t>ド</t>
    </rPh>
    <phoneticPr fontId="6"/>
  </si>
  <si>
    <t>9月度</t>
    <rPh sb="1" eb="2">
      <t>ガツ</t>
    </rPh>
    <rPh sb="2" eb="3">
      <t>ド</t>
    </rPh>
    <phoneticPr fontId="6"/>
  </si>
  <si>
    <t>10月度</t>
    <rPh sb="3" eb="4">
      <t>ド</t>
    </rPh>
    <phoneticPr fontId="6"/>
  </si>
  <si>
    <t>12月度</t>
    <rPh sb="3" eb="4">
      <t>ド</t>
    </rPh>
    <phoneticPr fontId="6"/>
  </si>
  <si>
    <t>3月度</t>
    <rPh sb="2" eb="3">
      <t>ド</t>
    </rPh>
    <phoneticPr fontId="6"/>
  </si>
  <si>
    <t>加入貸金業者による
照会件数</t>
    <rPh sb="0" eb="2">
      <t>カニュウ</t>
    </rPh>
    <rPh sb="2" eb="4">
      <t>カシキン</t>
    </rPh>
    <rPh sb="4" eb="5">
      <t>ギョウ</t>
    </rPh>
    <rPh sb="5" eb="6">
      <t>シャ</t>
    </rPh>
    <rPh sb="10" eb="12">
      <t>ショウカイ</t>
    </rPh>
    <rPh sb="12" eb="14">
      <t>ケンスウ</t>
    </rPh>
    <phoneticPr fontId="6"/>
  </si>
  <si>
    <t>＊前月21日～当月20日までの合計のデータ。</t>
    <rPh sb="1" eb="3">
      <t>ゼンゲツ</t>
    </rPh>
    <rPh sb="5" eb="6">
      <t>ニチ</t>
    </rPh>
    <rPh sb="7" eb="9">
      <t>トウゲツ</t>
    </rPh>
    <rPh sb="11" eb="12">
      <t>ニチ</t>
    </rPh>
    <rPh sb="15" eb="17">
      <t>ゴウケイ</t>
    </rPh>
    <phoneticPr fontId="6"/>
  </si>
  <si>
    <t>【加入貸金業者数】</t>
    <rPh sb="1" eb="3">
      <t>カニュウ</t>
    </rPh>
    <rPh sb="3" eb="5">
      <t>カシキン</t>
    </rPh>
    <rPh sb="5" eb="8">
      <t>ギョウシャスウ</t>
    </rPh>
    <phoneticPr fontId="6"/>
  </si>
  <si>
    <t>8月度</t>
    <rPh sb="2" eb="3">
      <t>ド</t>
    </rPh>
    <phoneticPr fontId="6"/>
  </si>
  <si>
    <t>2月度</t>
    <rPh sb="1" eb="3">
      <t>ガツド</t>
    </rPh>
    <phoneticPr fontId="6"/>
  </si>
  <si>
    <t>加入貸金業者数</t>
    <rPh sb="0" eb="2">
      <t>カニュウ</t>
    </rPh>
    <rPh sb="2" eb="4">
      <t>カシキン</t>
    </rPh>
    <rPh sb="4" eb="5">
      <t>ギョウ</t>
    </rPh>
    <rPh sb="5" eb="6">
      <t>シャ</t>
    </rPh>
    <rPh sb="6" eb="7">
      <t>カズ</t>
    </rPh>
    <phoneticPr fontId="6"/>
  </si>
  <si>
    <t>社</t>
    <rPh sb="0" eb="1">
      <t>シャ</t>
    </rPh>
    <phoneticPr fontId="6"/>
  </si>
  <si>
    <t>＊毎月20日時点で加盟している会員総数。</t>
    <rPh sb="1" eb="3">
      <t>マイツキ</t>
    </rPh>
    <rPh sb="5" eb="6">
      <t>ニチ</t>
    </rPh>
    <rPh sb="6" eb="8">
      <t>ジテン</t>
    </rPh>
    <rPh sb="9" eb="11">
      <t>カメイ</t>
    </rPh>
    <rPh sb="15" eb="17">
      <t>カイイン</t>
    </rPh>
    <rPh sb="17" eb="19">
      <t>ソウスウ</t>
    </rPh>
    <phoneticPr fontId="6"/>
  </si>
  <si>
    <t>2026年</t>
    <rPh sb="4" eb="5">
      <t>ネン</t>
    </rPh>
    <phoneticPr fontId="6"/>
  </si>
  <si>
    <t>ー</t>
  </si>
  <si>
    <t>2026年</t>
    <phoneticPr fontId="6"/>
  </si>
  <si>
    <t>2027年</t>
    <rPh sb="4" eb="5">
      <t>ネン</t>
    </rPh>
    <phoneticPr fontId="6"/>
  </si>
</sst>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176" formatCode="#,##0_ "/>
    <numFmt numFmtId="177" formatCode="0.0%"/>
    <numFmt numFmtId="178" formatCode="0.00_);[Red]\(0.00\)"/>
    <numFmt numFmtId="179" formatCode="#,##0.0_ "/>
    <numFmt numFmtId="180" formatCode="#,##0.000_ "/>
    <numFmt numFmtId="181" formatCode="0_ "/>
    <numFmt numFmtId="182" formatCode="0.0_);[Red]\(0.0\)"/>
    <numFmt numFmtId="183" formatCode="0_);[Red]\(0\)"/>
    <numFmt numFmtId="184" formatCode="0.0"/>
  </numFmts>
  <fonts count="19" x14ac:knownFonts="1">
    <font>
      <sz val="11"/>
      <name val="ＭＳ Ｐゴシック"/>
      <family val="3"/>
      <charset val="128"/>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6"/>
      <name val="ＭＳ Ｐゴシック"/>
      <family val="3"/>
      <charset val="128"/>
    </font>
    <font>
      <sz val="11"/>
      <color indexed="8"/>
      <name val="ＭＳ Ｐゴシック"/>
      <family val="3"/>
      <charset val="128"/>
    </font>
    <font>
      <sz val="12"/>
      <name val="ＭＳ Ｐゴシック"/>
      <family val="3"/>
      <charset val="128"/>
    </font>
    <font>
      <sz val="10"/>
      <name val="ＭＳ Ｐゴシック"/>
      <family val="3"/>
      <charset val="128"/>
    </font>
    <font>
      <sz val="11"/>
      <color rgb="FFFF0000"/>
      <name val="ＭＳ Ｐゴシック"/>
      <family val="3"/>
      <charset val="128"/>
    </font>
    <font>
      <sz val="9"/>
      <name val="ＭＳ Ｐゴシック"/>
      <family val="3"/>
      <charset val="128"/>
    </font>
    <font>
      <b/>
      <sz val="11"/>
      <name val="ＭＳ Ｐゴシック"/>
      <family val="3"/>
      <charset val="128"/>
    </font>
    <font>
      <sz val="11"/>
      <name val="ＭＳ Ｐゴシック"/>
      <family val="3"/>
      <charset val="128"/>
    </font>
    <font>
      <sz val="12"/>
      <color indexed="8"/>
      <name val="ＭＳ Ｐゴシック"/>
      <family val="3"/>
      <charset val="128"/>
    </font>
    <font>
      <sz val="12"/>
      <name val="ＭＳ Ｐゴシック"/>
      <family val="3"/>
      <charset val="128"/>
    </font>
    <font>
      <i/>
      <sz val="11"/>
      <name val="ＭＳ Ｐゴシック"/>
      <family val="3"/>
      <charset val="128"/>
    </font>
    <font>
      <sz val="11"/>
      <name val="ＭＳ Ｐゴシック"/>
      <family val="3"/>
      <charset val="128"/>
    </font>
    <font>
      <sz val="10"/>
      <color rgb="FF000000"/>
      <name val="Arial"/>
      <family val="2"/>
    </font>
  </fonts>
  <fills count="3">
    <fill>
      <patternFill patternType="none"/>
    </fill>
    <fill>
      <patternFill patternType="gray125"/>
    </fill>
    <fill>
      <patternFill patternType="solid">
        <fgColor rgb="FFCCFFFF"/>
        <bgColor indexed="64"/>
      </patternFill>
    </fill>
  </fills>
  <borders count="81">
    <border>
      <left/>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style="medium">
        <color indexed="64"/>
      </right>
      <top style="thin">
        <color indexed="64"/>
      </top>
      <bottom style="double">
        <color indexed="64"/>
      </bottom>
      <diagonal/>
    </border>
    <border>
      <left style="medium">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hair">
        <color indexed="64"/>
      </top>
      <bottom/>
      <diagonal/>
    </border>
    <border>
      <left style="thin">
        <color indexed="64"/>
      </left>
      <right/>
      <top style="hair">
        <color indexed="64"/>
      </top>
      <bottom/>
      <diagonal/>
    </border>
    <border>
      <left style="medium">
        <color indexed="64"/>
      </left>
      <right style="thin">
        <color indexed="64"/>
      </right>
      <top/>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bottom style="medium">
        <color indexed="64"/>
      </bottom>
      <diagonal/>
    </border>
    <border>
      <left style="medium">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style="thin">
        <color indexed="64"/>
      </right>
      <top/>
      <bottom style="double">
        <color indexed="64"/>
      </bottom>
      <diagonal/>
    </border>
    <border>
      <left style="thin">
        <color indexed="64"/>
      </left>
      <right/>
      <top style="thin">
        <color indexed="64"/>
      </top>
      <bottom/>
      <diagonal/>
    </border>
    <border>
      <left style="medium">
        <color indexed="64"/>
      </left>
      <right/>
      <top style="double">
        <color indexed="64"/>
      </top>
      <bottom/>
      <diagonal/>
    </border>
    <border>
      <left/>
      <right/>
      <top style="double">
        <color indexed="64"/>
      </top>
      <bottom/>
      <diagonal/>
    </border>
    <border>
      <left/>
      <right style="thin">
        <color indexed="64"/>
      </right>
      <top style="double">
        <color indexed="64"/>
      </top>
      <bottom/>
      <diagonal/>
    </border>
    <border>
      <left style="thin">
        <color indexed="64"/>
      </left>
      <right style="thin">
        <color indexed="64"/>
      </right>
      <top style="double">
        <color indexed="64"/>
      </top>
      <bottom/>
      <diagonal/>
    </border>
    <border>
      <left style="thin">
        <color indexed="64"/>
      </left>
      <right style="thin">
        <color indexed="64"/>
      </right>
      <top style="double">
        <color indexed="64"/>
      </top>
      <bottom style="thin">
        <color indexed="64"/>
      </bottom>
      <diagonal/>
    </border>
    <border>
      <left style="thin">
        <color indexed="64"/>
      </left>
      <right/>
      <top/>
      <bottom style="hair">
        <color indexed="64"/>
      </bottom>
      <diagonal/>
    </border>
    <border>
      <left style="thin">
        <color indexed="64"/>
      </left>
      <right style="thin">
        <color indexed="64"/>
      </right>
      <top/>
      <bottom style="hair">
        <color indexed="64"/>
      </bottom>
      <diagonal/>
    </border>
    <border>
      <left style="thin">
        <color indexed="64"/>
      </left>
      <right/>
      <top/>
      <bottom/>
      <diagonal/>
    </border>
    <border>
      <left style="medium">
        <color indexed="64"/>
      </left>
      <right style="thin">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medium">
        <color indexed="64"/>
      </left>
      <right style="thin">
        <color indexed="64"/>
      </right>
      <top style="hair">
        <color indexed="64"/>
      </top>
      <bottom style="medium">
        <color indexed="64"/>
      </bottom>
      <diagonal/>
    </border>
    <border>
      <left style="thin">
        <color indexed="64"/>
      </left>
      <right style="thin">
        <color indexed="64"/>
      </right>
      <top style="hair">
        <color indexed="64"/>
      </top>
      <bottom style="medium">
        <color indexed="64"/>
      </bottom>
      <diagonal/>
    </border>
    <border>
      <left/>
      <right style="thin">
        <color indexed="64"/>
      </right>
      <top style="thin">
        <color indexed="64"/>
      </top>
      <bottom/>
      <diagonal/>
    </border>
    <border>
      <left style="medium">
        <color indexed="64"/>
      </left>
      <right/>
      <top/>
      <bottom/>
      <diagonal/>
    </border>
    <border>
      <left/>
      <right style="thin">
        <color indexed="64"/>
      </right>
      <top/>
      <bottom/>
      <diagonal/>
    </border>
    <border>
      <left style="thin">
        <color indexed="64"/>
      </left>
      <right style="thin">
        <color indexed="64"/>
      </right>
      <top style="hair">
        <color indexed="64"/>
      </top>
      <bottom style="thin">
        <color indexed="64"/>
      </bottom>
      <diagonal/>
    </border>
    <border>
      <left/>
      <right style="thin">
        <color indexed="64"/>
      </right>
      <top/>
      <bottom style="hair">
        <color indexed="64"/>
      </bottom>
      <diagonal/>
    </border>
    <border>
      <left/>
      <right style="thin">
        <color indexed="64"/>
      </right>
      <top style="hair">
        <color indexed="64"/>
      </top>
      <bottom/>
      <diagonal/>
    </border>
    <border>
      <left style="medium">
        <color indexed="64"/>
      </left>
      <right style="thin">
        <color indexed="64"/>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style="thin">
        <color indexed="64"/>
      </right>
      <top style="medium">
        <color indexed="64"/>
      </top>
      <bottom style="hair">
        <color indexed="64"/>
      </bottom>
      <diagonal/>
    </border>
    <border>
      <left style="medium">
        <color indexed="64"/>
      </left>
      <right/>
      <top/>
      <bottom style="medium">
        <color indexed="64"/>
      </bottom>
      <diagonal/>
    </border>
    <border>
      <left/>
      <right/>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style="double">
        <color indexed="64"/>
      </top>
      <bottom style="medium">
        <color indexed="64"/>
      </bottom>
      <diagonal/>
    </border>
    <border>
      <left style="thin">
        <color indexed="64"/>
      </left>
      <right style="thin">
        <color indexed="64"/>
      </right>
      <top style="double">
        <color indexed="64"/>
      </top>
      <bottom style="medium">
        <color indexed="64"/>
      </bottom>
      <diagonal/>
    </border>
    <border>
      <left style="thin">
        <color indexed="64"/>
      </left>
      <right style="medium">
        <color indexed="64"/>
      </right>
      <top style="double">
        <color indexed="64"/>
      </top>
      <bottom style="medium">
        <color indexed="64"/>
      </bottom>
      <diagonal/>
    </border>
    <border>
      <left style="thin">
        <color indexed="64"/>
      </left>
      <right style="medium">
        <color indexed="64"/>
      </right>
      <top style="thin">
        <color indexed="64"/>
      </top>
      <bottom/>
      <diagonal/>
    </border>
    <border>
      <left style="thin">
        <color indexed="64"/>
      </left>
      <right style="medium">
        <color indexed="64"/>
      </right>
      <top style="double">
        <color indexed="64"/>
      </top>
      <bottom style="thin">
        <color indexed="64"/>
      </bottom>
      <diagonal/>
    </border>
    <border>
      <left style="thin">
        <color indexed="64"/>
      </left>
      <right style="medium">
        <color indexed="64"/>
      </right>
      <top/>
      <bottom style="hair">
        <color indexed="64"/>
      </bottom>
      <diagonal/>
    </border>
    <border>
      <left style="thin">
        <color indexed="64"/>
      </left>
      <right style="medium">
        <color indexed="64"/>
      </right>
      <top style="hair">
        <color indexed="64"/>
      </top>
      <bottom style="hair">
        <color indexed="64"/>
      </bottom>
      <diagonal/>
    </border>
    <border>
      <left style="thin">
        <color indexed="64"/>
      </left>
      <right style="medium">
        <color indexed="64"/>
      </right>
      <top/>
      <bottom/>
      <diagonal/>
    </border>
    <border>
      <left style="thin">
        <color indexed="64"/>
      </left>
      <right style="medium">
        <color indexed="64"/>
      </right>
      <top style="double">
        <color indexed="64"/>
      </top>
      <bottom style="hair">
        <color indexed="64"/>
      </bottom>
      <diagonal/>
    </border>
    <border>
      <left style="thin">
        <color indexed="64"/>
      </left>
      <right style="medium">
        <color indexed="64"/>
      </right>
      <top style="hair">
        <color indexed="64"/>
      </top>
      <bottom style="medium">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hair">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hair">
        <color indexed="64"/>
      </top>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bottom style="medium">
        <color indexed="64"/>
      </bottom>
      <diagonal/>
    </border>
    <border>
      <left style="thin">
        <color indexed="64"/>
      </left>
      <right style="medium">
        <color indexed="64"/>
      </right>
      <top style="medium">
        <color indexed="64"/>
      </top>
      <bottom style="hair">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double">
        <color indexed="64"/>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bottom style="double">
        <color indexed="64"/>
      </bottom>
      <diagonal/>
    </border>
  </borders>
  <cellStyleXfs count="16">
    <xf numFmtId="0" fontId="0" fillId="0" borderId="0">
      <alignment vertical="center"/>
    </xf>
    <xf numFmtId="9" fontId="5" fillId="0" borderId="0" applyFont="0" applyFill="0" applyBorder="0" applyAlignment="0" applyProtection="0">
      <alignment vertical="center"/>
    </xf>
    <xf numFmtId="38" fontId="5" fillId="0" borderId="0" applyFont="0" applyFill="0" applyBorder="0" applyAlignment="0" applyProtection="0">
      <alignment vertical="center"/>
    </xf>
    <xf numFmtId="38" fontId="5" fillId="0" borderId="0" applyFont="0" applyFill="0" applyBorder="0" applyAlignment="0" applyProtection="0">
      <alignment vertical="center"/>
    </xf>
    <xf numFmtId="0" fontId="4" fillId="0" borderId="0">
      <alignment vertical="center"/>
    </xf>
    <xf numFmtId="38" fontId="4" fillId="0" borderId="0" applyFont="0" applyFill="0" applyBorder="0" applyAlignment="0" applyProtection="0">
      <alignment vertical="center"/>
    </xf>
    <xf numFmtId="0" fontId="18" fillId="0" borderId="0">
      <alignment vertical="center"/>
    </xf>
    <xf numFmtId="0" fontId="3" fillId="0" borderId="0">
      <alignment vertical="center"/>
    </xf>
    <xf numFmtId="38" fontId="3" fillId="0" borderId="0" applyFont="0" applyFill="0" applyBorder="0" applyAlignment="0" applyProtection="0">
      <alignment vertical="center"/>
    </xf>
    <xf numFmtId="0" fontId="9" fillId="0" borderId="0"/>
    <xf numFmtId="0" fontId="2" fillId="0" borderId="0">
      <alignment vertical="center"/>
    </xf>
    <xf numFmtId="38" fontId="2" fillId="0" borderId="0" applyFont="0" applyFill="0" applyBorder="0" applyAlignment="0" applyProtection="0">
      <alignment vertical="center"/>
    </xf>
    <xf numFmtId="0" fontId="2" fillId="0" borderId="0">
      <alignment vertical="center"/>
    </xf>
    <xf numFmtId="0" fontId="1" fillId="0" borderId="0">
      <alignment vertical="center"/>
    </xf>
    <xf numFmtId="38" fontId="1" fillId="0" borderId="0" applyFont="0" applyFill="0" applyBorder="0" applyAlignment="0" applyProtection="0">
      <alignment vertical="center"/>
    </xf>
    <xf numFmtId="0" fontId="1" fillId="0" borderId="0">
      <alignment vertical="center"/>
    </xf>
  </cellStyleXfs>
  <cellXfs count="255">
    <xf numFmtId="0" fontId="0" fillId="0" borderId="0" xfId="0">
      <alignment vertical="center"/>
    </xf>
    <xf numFmtId="176" fontId="0" fillId="0" borderId="0" xfId="0" applyNumberFormat="1">
      <alignment vertical="center"/>
    </xf>
    <xf numFmtId="0" fontId="0" fillId="0" borderId="0" xfId="0" applyAlignment="1">
      <alignment horizontal="center" vertical="center"/>
    </xf>
    <xf numFmtId="176" fontId="0" fillId="0" borderId="0" xfId="0" applyNumberFormat="1" applyAlignment="1">
      <alignment horizontal="center" vertical="center"/>
    </xf>
    <xf numFmtId="0" fontId="0" fillId="0" borderId="0" xfId="0" applyAlignment="1">
      <alignment vertical="center" wrapText="1"/>
    </xf>
    <xf numFmtId="0" fontId="11" fillId="0" borderId="0" xfId="0" applyFont="1">
      <alignment vertical="center"/>
    </xf>
    <xf numFmtId="0" fontId="7" fillId="0" borderId="0" xfId="0" applyFont="1" applyAlignment="1">
      <alignment horizontal="right" vertical="center"/>
    </xf>
    <xf numFmtId="0" fontId="0" fillId="0" borderId="0" xfId="0" applyAlignment="1">
      <alignment horizontal="right" vertical="center"/>
    </xf>
    <xf numFmtId="0" fontId="8" fillId="0" borderId="0" xfId="0" applyFont="1">
      <alignment vertical="center"/>
    </xf>
    <xf numFmtId="0" fontId="9" fillId="0" borderId="19" xfId="0" applyFont="1" applyBorder="1" applyAlignment="1">
      <alignment horizontal="left" vertical="center"/>
    </xf>
    <xf numFmtId="0" fontId="9" fillId="0" borderId="51" xfId="0" applyFont="1" applyBorder="1" applyAlignment="1">
      <alignment horizontal="left" vertical="center"/>
    </xf>
    <xf numFmtId="38" fontId="10" fillId="0" borderId="0" xfId="0" applyNumberFormat="1" applyFont="1" applyAlignment="1">
      <alignment horizontal="right" vertical="center"/>
    </xf>
    <xf numFmtId="0" fontId="10" fillId="0" borderId="0" xfId="0" applyFont="1" applyAlignment="1">
      <alignment horizontal="right" vertical="center"/>
    </xf>
    <xf numFmtId="0" fontId="9" fillId="0" borderId="35" xfId="0" applyFont="1" applyBorder="1" applyAlignment="1">
      <alignment horizontal="center" vertical="center"/>
    </xf>
    <xf numFmtId="0" fontId="9" fillId="0" borderId="19" xfId="0" applyFont="1" applyBorder="1">
      <alignment vertical="center"/>
    </xf>
    <xf numFmtId="0" fontId="9" fillId="0" borderId="13" xfId="0" applyFont="1" applyBorder="1" applyAlignment="1">
      <alignment horizontal="center" vertical="center"/>
    </xf>
    <xf numFmtId="0" fontId="11" fillId="0" borderId="13" xfId="0" applyFont="1" applyBorder="1" applyAlignment="1">
      <alignment horizontal="center" vertical="center"/>
    </xf>
    <xf numFmtId="0" fontId="11" fillId="0" borderId="14" xfId="0" applyFont="1" applyBorder="1" applyAlignment="1">
      <alignment horizontal="center" vertical="center"/>
    </xf>
    <xf numFmtId="0" fontId="11" fillId="0" borderId="17" xfId="0" applyFont="1" applyBorder="1" applyAlignment="1">
      <alignment horizontal="center" vertical="center"/>
    </xf>
    <xf numFmtId="0" fontId="11" fillId="0" borderId="41" xfId="0" applyFont="1" applyBorder="1" applyAlignment="1">
      <alignment horizontal="center" vertical="center"/>
    </xf>
    <xf numFmtId="0" fontId="11" fillId="0" borderId="44" xfId="0" applyFont="1" applyBorder="1" applyAlignment="1">
      <alignment horizontal="center" vertical="center"/>
    </xf>
    <xf numFmtId="0" fontId="8" fillId="0" borderId="0" xfId="0" applyFont="1" applyAlignment="1">
      <alignment horizontal="left" vertical="center" indent="1"/>
    </xf>
    <xf numFmtId="0" fontId="0" fillId="0" borderId="41" xfId="0" applyBorder="1" applyAlignment="1">
      <alignment horizontal="center" vertical="center"/>
    </xf>
    <xf numFmtId="0" fontId="0" fillId="0" borderId="48" xfId="0" applyBorder="1" applyAlignment="1">
      <alignment horizontal="center" vertical="center"/>
    </xf>
    <xf numFmtId="0" fontId="0" fillId="0" borderId="38" xfId="0" applyBorder="1" applyAlignment="1">
      <alignment horizontal="center" vertical="center"/>
    </xf>
    <xf numFmtId="0" fontId="0" fillId="0" borderId="14" xfId="0" applyBorder="1" applyAlignment="1">
      <alignment horizontal="center" vertical="center"/>
    </xf>
    <xf numFmtId="0" fontId="0" fillId="0" borderId="23" xfId="0" applyBorder="1" applyAlignment="1">
      <alignment horizontal="center" vertical="center"/>
    </xf>
    <xf numFmtId="0" fontId="0" fillId="0" borderId="54" xfId="0" applyBorder="1" applyAlignment="1">
      <alignment horizontal="center" vertical="center"/>
    </xf>
    <xf numFmtId="0" fontId="0" fillId="0" borderId="13" xfId="0" applyBorder="1" applyAlignment="1">
      <alignment horizontal="center" vertical="center"/>
    </xf>
    <xf numFmtId="0" fontId="0" fillId="0" borderId="9" xfId="0" applyBorder="1" applyAlignment="1">
      <alignment horizontal="center" vertical="center"/>
    </xf>
    <xf numFmtId="176" fontId="0" fillId="0" borderId="0" xfId="0" applyNumberFormat="1" applyAlignment="1">
      <alignment horizontal="right" vertical="center" wrapText="1"/>
    </xf>
    <xf numFmtId="0" fontId="0" fillId="0" borderId="0" xfId="0" applyAlignment="1">
      <alignment horizontal="right" vertical="center" wrapText="1"/>
    </xf>
    <xf numFmtId="0" fontId="7" fillId="0" borderId="0" xfId="0" applyFont="1">
      <alignment vertical="center"/>
    </xf>
    <xf numFmtId="0" fontId="0" fillId="0" borderId="0" xfId="0" applyAlignment="1">
      <alignment horizontal="center" vertical="center" wrapText="1"/>
    </xf>
    <xf numFmtId="176" fontId="7" fillId="0" borderId="0" xfId="0" applyNumberFormat="1" applyFont="1">
      <alignment vertical="center"/>
    </xf>
    <xf numFmtId="38" fontId="0" fillId="0" borderId="0" xfId="3" applyFont="1" applyFill="1" applyBorder="1">
      <alignment vertical="center"/>
    </xf>
    <xf numFmtId="177" fontId="0" fillId="0" borderId="0" xfId="0" applyNumberFormat="1">
      <alignment vertical="center"/>
    </xf>
    <xf numFmtId="176" fontId="0" fillId="0" borderId="0" xfId="0" applyNumberFormat="1" applyAlignment="1">
      <alignment horizontal="right" vertical="center"/>
    </xf>
    <xf numFmtId="177" fontId="0" fillId="0" borderId="0" xfId="0" applyNumberFormat="1" applyAlignment="1">
      <alignment horizontal="right" vertical="center"/>
    </xf>
    <xf numFmtId="0" fontId="13" fillId="0" borderId="0" xfId="0" applyFont="1">
      <alignment vertical="center"/>
    </xf>
    <xf numFmtId="0" fontId="13" fillId="0" borderId="0" xfId="0" applyFont="1" applyAlignment="1">
      <alignment horizontal="center" vertical="center"/>
    </xf>
    <xf numFmtId="0" fontId="14" fillId="0" borderId="0" xfId="0" applyFont="1">
      <alignment vertical="center"/>
    </xf>
    <xf numFmtId="0" fontId="15" fillId="0" borderId="0" xfId="0" applyFont="1">
      <alignment vertical="center"/>
    </xf>
    <xf numFmtId="177" fontId="16" fillId="0" borderId="0" xfId="0" applyNumberFormat="1" applyFont="1">
      <alignment vertical="center"/>
    </xf>
    <xf numFmtId="176" fontId="14" fillId="0" borderId="0" xfId="0" applyNumberFormat="1" applyFont="1">
      <alignment vertical="center"/>
    </xf>
    <xf numFmtId="177" fontId="14" fillId="0" borderId="0" xfId="0" applyNumberFormat="1" applyFont="1">
      <alignment vertical="center"/>
    </xf>
    <xf numFmtId="38" fontId="14" fillId="0" borderId="0" xfId="3" applyFont="1" applyFill="1">
      <alignment vertical="center"/>
    </xf>
    <xf numFmtId="184" fontId="14" fillId="0" borderId="0" xfId="0" applyNumberFormat="1" applyFont="1">
      <alignment vertical="center"/>
    </xf>
    <xf numFmtId="0" fontId="17" fillId="0" borderId="0" xfId="0" applyFont="1">
      <alignment vertical="center"/>
    </xf>
    <xf numFmtId="0" fontId="17" fillId="0" borderId="0" xfId="0" applyFont="1" applyAlignment="1">
      <alignment horizontal="center" vertical="center"/>
    </xf>
    <xf numFmtId="0" fontId="17" fillId="0" borderId="0" xfId="0" applyFont="1" applyAlignment="1">
      <alignment vertical="center" wrapText="1"/>
    </xf>
    <xf numFmtId="0" fontId="0" fillId="0" borderId="6" xfId="0" applyBorder="1" applyAlignment="1">
      <alignment horizontal="center" vertical="center"/>
    </xf>
    <xf numFmtId="176" fontId="0" fillId="0" borderId="10" xfId="0" applyNumberFormat="1" applyBorder="1" applyAlignment="1">
      <alignment horizontal="right" vertical="center"/>
    </xf>
    <xf numFmtId="176" fontId="0" fillId="0" borderId="13" xfId="0" applyNumberFormat="1" applyBorder="1" applyAlignment="1">
      <alignment horizontal="right" vertical="center"/>
    </xf>
    <xf numFmtId="176" fontId="0" fillId="0" borderId="14" xfId="0" applyNumberFormat="1" applyBorder="1" applyAlignment="1">
      <alignment horizontal="right" vertical="center"/>
    </xf>
    <xf numFmtId="176" fontId="0" fillId="0" borderId="11" xfId="0" applyNumberFormat="1" applyBorder="1" applyAlignment="1">
      <alignment horizontal="right" vertical="center"/>
    </xf>
    <xf numFmtId="176" fontId="0" fillId="0" borderId="17" xfId="0" applyNumberFormat="1" applyBorder="1" applyAlignment="1">
      <alignment horizontal="right" vertical="center"/>
    </xf>
    <xf numFmtId="178" fontId="0" fillId="0" borderId="20" xfId="0" applyNumberFormat="1" applyBorder="1" applyAlignment="1">
      <alignment horizontal="right" vertical="center"/>
    </xf>
    <xf numFmtId="176" fontId="0" fillId="0" borderId="2" xfId="0" applyNumberFormat="1" applyBorder="1" applyAlignment="1">
      <alignment horizontal="right" vertical="center"/>
    </xf>
    <xf numFmtId="179" fontId="0" fillId="0" borderId="20" xfId="0" applyNumberFormat="1" applyBorder="1" applyAlignment="1">
      <alignment horizontal="right" vertical="center"/>
    </xf>
    <xf numFmtId="0" fontId="0" fillId="0" borderId="15" xfId="0" applyBorder="1" applyAlignment="1">
      <alignment horizontal="center" vertical="center"/>
    </xf>
    <xf numFmtId="179" fontId="0" fillId="0" borderId="36" xfId="0" applyNumberFormat="1" applyBorder="1" applyAlignment="1">
      <alignment horizontal="right" vertical="center"/>
    </xf>
    <xf numFmtId="176" fontId="0" fillId="0" borderId="38" xfId="0" applyNumberFormat="1" applyBorder="1" applyAlignment="1">
      <alignment horizontal="right" vertical="center"/>
    </xf>
    <xf numFmtId="176" fontId="0" fillId="0" borderId="38" xfId="0" applyNumberFormat="1" applyBorder="1">
      <alignment vertical="center"/>
    </xf>
    <xf numFmtId="176" fontId="0" fillId="0" borderId="9" xfId="0" applyNumberFormat="1" applyBorder="1">
      <alignment vertical="center"/>
    </xf>
    <xf numFmtId="176" fontId="0" fillId="0" borderId="41" xfId="0" applyNumberFormat="1" applyBorder="1" applyAlignment="1">
      <alignment horizontal="right" vertical="center"/>
    </xf>
    <xf numFmtId="176" fontId="0" fillId="0" borderId="44" xfId="0" applyNumberFormat="1" applyBorder="1" applyAlignment="1">
      <alignment horizontal="right" vertical="center"/>
    </xf>
    <xf numFmtId="176" fontId="0" fillId="0" borderId="9" xfId="0" applyNumberFormat="1" applyBorder="1" applyAlignment="1">
      <alignment horizontal="right" vertical="center"/>
    </xf>
    <xf numFmtId="182" fontId="0" fillId="0" borderId="14" xfId="0" applyNumberFormat="1" applyBorder="1" applyAlignment="1">
      <alignment horizontal="right" vertical="center"/>
    </xf>
    <xf numFmtId="176" fontId="0" fillId="0" borderId="23" xfId="0" applyNumberFormat="1" applyBorder="1" applyAlignment="1">
      <alignment horizontal="right" vertical="center"/>
    </xf>
    <xf numFmtId="176" fontId="0" fillId="0" borderId="54" xfId="0" applyNumberFormat="1" applyBorder="1" applyAlignment="1">
      <alignment horizontal="right" vertical="center"/>
    </xf>
    <xf numFmtId="179" fontId="0" fillId="0" borderId="38" xfId="0" applyNumberFormat="1" applyBorder="1" applyAlignment="1">
      <alignment horizontal="right" vertical="center"/>
    </xf>
    <xf numFmtId="182" fontId="0" fillId="0" borderId="17" xfId="0" applyNumberFormat="1" applyBorder="1" applyAlignment="1">
      <alignment horizontal="right" vertical="center"/>
    </xf>
    <xf numFmtId="183" fontId="0" fillId="0" borderId="17" xfId="0" applyNumberFormat="1" applyBorder="1" applyAlignment="1">
      <alignment horizontal="right" vertical="center"/>
    </xf>
    <xf numFmtId="176" fontId="0" fillId="0" borderId="59" xfId="0" applyNumberFormat="1" applyBorder="1">
      <alignment vertical="center"/>
    </xf>
    <xf numFmtId="0" fontId="0" fillId="0" borderId="59" xfId="0" applyBorder="1">
      <alignment vertical="center"/>
    </xf>
    <xf numFmtId="0" fontId="5" fillId="0" borderId="0" xfId="0" applyFont="1">
      <alignment vertical="center"/>
    </xf>
    <xf numFmtId="0" fontId="5" fillId="0" borderId="0" xfId="0" applyFont="1" applyAlignment="1">
      <alignment horizontal="center" vertical="center"/>
    </xf>
    <xf numFmtId="0" fontId="8" fillId="0" borderId="0" xfId="0" applyFont="1" applyAlignment="1">
      <alignment horizontal="center" vertical="center"/>
    </xf>
    <xf numFmtId="0" fontId="9" fillId="0" borderId="9" xfId="0" applyFont="1" applyBorder="1">
      <alignment vertical="center"/>
    </xf>
    <xf numFmtId="0" fontId="9" fillId="0" borderId="10" xfId="0" applyFont="1" applyBorder="1">
      <alignment vertical="center"/>
    </xf>
    <xf numFmtId="177" fontId="5" fillId="0" borderId="0" xfId="1" applyNumberFormat="1" applyFont="1" applyFill="1" applyBorder="1">
      <alignment vertical="center"/>
    </xf>
    <xf numFmtId="0" fontId="9" fillId="0" borderId="9" xfId="0" applyFont="1" applyBorder="1" applyAlignment="1">
      <alignment vertical="center" textRotation="255" wrapText="1"/>
    </xf>
    <xf numFmtId="0" fontId="9" fillId="0" borderId="13" xfId="0" applyFont="1" applyBorder="1">
      <alignment vertical="center"/>
    </xf>
    <xf numFmtId="0" fontId="9" fillId="0" borderId="14" xfId="0" applyFont="1" applyBorder="1">
      <alignment vertical="center"/>
    </xf>
    <xf numFmtId="0" fontId="9" fillId="0" borderId="15" xfId="0" applyFont="1" applyBorder="1">
      <alignment vertical="center"/>
    </xf>
    <xf numFmtId="0" fontId="9" fillId="0" borderId="11" xfId="0" applyFont="1" applyBorder="1">
      <alignment vertical="center"/>
    </xf>
    <xf numFmtId="0" fontId="9" fillId="0" borderId="17" xfId="0" applyFont="1" applyBorder="1">
      <alignment vertical="center"/>
    </xf>
    <xf numFmtId="10" fontId="5" fillId="0" borderId="0" xfId="1" applyNumberFormat="1" applyFont="1" applyFill="1" applyBorder="1">
      <alignment vertical="center"/>
    </xf>
    <xf numFmtId="0" fontId="9" fillId="0" borderId="19" xfId="0" applyFont="1" applyBorder="1" applyAlignment="1">
      <alignment horizontal="center" vertical="center" textRotation="255" wrapText="1"/>
    </xf>
    <xf numFmtId="0" fontId="9" fillId="0" borderId="20" xfId="0" applyFont="1" applyBorder="1" applyAlignment="1">
      <alignment vertical="center" textRotation="255" wrapText="1"/>
    </xf>
    <xf numFmtId="0" fontId="9" fillId="0" borderId="20" xfId="0" applyFont="1" applyBorder="1">
      <alignment vertical="center"/>
    </xf>
    <xf numFmtId="0" fontId="9" fillId="0" borderId="20" xfId="0" applyFont="1" applyBorder="1" applyAlignment="1">
      <alignment horizontal="center" vertical="center"/>
    </xf>
    <xf numFmtId="0" fontId="9" fillId="0" borderId="21" xfId="0" applyFont="1" applyBorder="1">
      <alignment vertical="center"/>
    </xf>
    <xf numFmtId="0" fontId="9" fillId="0" borderId="2" xfId="0" applyFont="1" applyBorder="1">
      <alignment vertical="center"/>
    </xf>
    <xf numFmtId="176" fontId="5" fillId="0" borderId="0" xfId="0" applyNumberFormat="1" applyFont="1">
      <alignment vertical="center"/>
    </xf>
    <xf numFmtId="0" fontId="9" fillId="0" borderId="23" xfId="0" applyFont="1" applyBorder="1" applyAlignment="1">
      <alignment vertical="center" wrapText="1"/>
    </xf>
    <xf numFmtId="176" fontId="8" fillId="0" borderId="0" xfId="0" applyNumberFormat="1" applyFont="1">
      <alignment vertical="center"/>
    </xf>
    <xf numFmtId="177" fontId="5" fillId="0" borderId="0" xfId="0" applyNumberFormat="1" applyFont="1">
      <alignment vertical="center"/>
    </xf>
    <xf numFmtId="180" fontId="5" fillId="0" borderId="0" xfId="0" applyNumberFormat="1" applyFont="1">
      <alignment vertical="center"/>
    </xf>
    <xf numFmtId="181" fontId="5" fillId="0" borderId="0" xfId="0" applyNumberFormat="1" applyFont="1">
      <alignment vertical="center"/>
    </xf>
    <xf numFmtId="0" fontId="12" fillId="0" borderId="0" xfId="0" applyFont="1">
      <alignment vertical="center"/>
    </xf>
    <xf numFmtId="0" fontId="5" fillId="0" borderId="58" xfId="0" applyFont="1" applyBorder="1" applyAlignment="1">
      <alignment horizontal="center" vertical="center" wrapText="1"/>
    </xf>
    <xf numFmtId="0" fontId="5" fillId="0" borderId="59" xfId="0" applyFont="1" applyBorder="1" applyAlignment="1">
      <alignment horizontal="center" vertical="center"/>
    </xf>
    <xf numFmtId="177" fontId="5" fillId="0" borderId="0" xfId="1" applyNumberFormat="1" applyFont="1" applyFill="1">
      <alignment vertical="center"/>
    </xf>
    <xf numFmtId="0" fontId="5" fillId="0" borderId="0" xfId="0" applyFont="1" applyAlignment="1">
      <alignment vertical="center" wrapText="1"/>
    </xf>
    <xf numFmtId="176" fontId="5" fillId="0" borderId="25" xfId="0" applyNumberFormat="1" applyFont="1" applyBorder="1">
      <alignment vertical="center"/>
    </xf>
    <xf numFmtId="0" fontId="12" fillId="0" borderId="0" xfId="0" applyFont="1" applyAlignment="1">
      <alignment horizontal="center" vertical="center"/>
    </xf>
    <xf numFmtId="9" fontId="5" fillId="0" borderId="0" xfId="1" applyFont="1" applyFill="1">
      <alignment vertical="center"/>
    </xf>
    <xf numFmtId="3" fontId="5" fillId="0" borderId="0" xfId="0" applyNumberFormat="1" applyFont="1">
      <alignment vertical="center"/>
    </xf>
    <xf numFmtId="183" fontId="5" fillId="0" borderId="0" xfId="0" applyNumberFormat="1" applyFont="1">
      <alignment vertical="center"/>
    </xf>
    <xf numFmtId="0" fontId="5" fillId="0" borderId="58" xfId="0" applyFont="1" applyBorder="1" applyAlignment="1">
      <alignment horizontal="center" vertical="center"/>
    </xf>
    <xf numFmtId="0" fontId="5" fillId="0" borderId="77" xfId="0" applyFont="1" applyBorder="1" applyAlignment="1">
      <alignment horizontal="left" vertical="center"/>
    </xf>
    <xf numFmtId="0" fontId="9" fillId="0" borderId="2" xfId="0" applyFont="1" applyBorder="1" applyAlignment="1">
      <alignment horizontal="center" vertical="center"/>
    </xf>
    <xf numFmtId="0" fontId="9" fillId="0" borderId="17" xfId="0" applyFont="1" applyBorder="1" applyAlignment="1">
      <alignment horizontal="center" vertical="center"/>
    </xf>
    <xf numFmtId="0" fontId="9" fillId="0" borderId="41" xfId="0" applyFont="1" applyBorder="1" applyAlignment="1">
      <alignment horizontal="center" vertical="center"/>
    </xf>
    <xf numFmtId="0" fontId="9" fillId="0" borderId="14" xfId="0" applyFont="1" applyBorder="1" applyAlignment="1">
      <alignment horizontal="center" vertical="center"/>
    </xf>
    <xf numFmtId="0" fontId="9" fillId="0" borderId="44" xfId="0" applyFont="1" applyBorder="1" applyAlignment="1">
      <alignment horizontal="center" vertical="center"/>
    </xf>
    <xf numFmtId="0" fontId="9" fillId="0" borderId="46" xfId="0" applyFont="1" applyBorder="1" applyAlignment="1">
      <alignment horizontal="left" vertical="center"/>
    </xf>
    <xf numFmtId="0" fontId="0" fillId="0" borderId="3" xfId="0" applyBorder="1" applyAlignment="1">
      <alignment horizontal="left" vertical="center"/>
    </xf>
    <xf numFmtId="0" fontId="5" fillId="0" borderId="75" xfId="0" applyFont="1" applyBorder="1" applyAlignment="1">
      <alignment horizontal="left" vertical="center"/>
    </xf>
    <xf numFmtId="176" fontId="12" fillId="0" borderId="60" xfId="0" applyNumberFormat="1" applyFont="1" applyBorder="1">
      <alignment vertical="center"/>
    </xf>
    <xf numFmtId="0" fontId="12" fillId="2" borderId="6" xfId="0" applyFont="1" applyFill="1" applyBorder="1" applyAlignment="1">
      <alignment horizontal="center" vertical="center"/>
    </xf>
    <xf numFmtId="176" fontId="12" fillId="2" borderId="10" xfId="0" applyNumberFormat="1" applyFont="1" applyFill="1" applyBorder="1" applyAlignment="1">
      <alignment horizontal="right" vertical="center"/>
    </xf>
    <xf numFmtId="176" fontId="12" fillId="2" borderId="13" xfId="0" applyNumberFormat="1" applyFont="1" applyFill="1" applyBorder="1" applyAlignment="1">
      <alignment horizontal="right" vertical="center"/>
    </xf>
    <xf numFmtId="176" fontId="12" fillId="2" borderId="14" xfId="0" applyNumberFormat="1" applyFont="1" applyFill="1" applyBorder="1" applyAlignment="1">
      <alignment horizontal="right" vertical="center"/>
    </xf>
    <xf numFmtId="176" fontId="12" fillId="2" borderId="11" xfId="0" applyNumberFormat="1" applyFont="1" applyFill="1" applyBorder="1" applyAlignment="1">
      <alignment horizontal="right" vertical="center"/>
    </xf>
    <xf numFmtId="176" fontId="12" fillId="2" borderId="17" xfId="0" applyNumberFormat="1" applyFont="1" applyFill="1" applyBorder="1" applyAlignment="1">
      <alignment horizontal="right" vertical="center"/>
    </xf>
    <xf numFmtId="178" fontId="12" fillId="2" borderId="20" xfId="0" applyNumberFormat="1" applyFont="1" applyFill="1" applyBorder="1" applyAlignment="1">
      <alignment horizontal="right" vertical="center"/>
    </xf>
    <xf numFmtId="176" fontId="12" fillId="2" borderId="2" xfId="0" applyNumberFormat="1" applyFont="1" applyFill="1" applyBorder="1" applyAlignment="1">
      <alignment horizontal="right" vertical="center"/>
    </xf>
    <xf numFmtId="179" fontId="12" fillId="2" borderId="20" xfId="0" applyNumberFormat="1" applyFont="1" applyFill="1" applyBorder="1" applyAlignment="1">
      <alignment horizontal="right" vertical="center"/>
    </xf>
    <xf numFmtId="0" fontId="0" fillId="0" borderId="7" xfId="0" applyBorder="1" applyAlignment="1">
      <alignment horizontal="center" vertical="center"/>
    </xf>
    <xf numFmtId="176" fontId="0" fillId="0" borderId="68" xfId="0" applyNumberFormat="1" applyBorder="1" applyAlignment="1">
      <alignment horizontal="right" vertical="center"/>
    </xf>
    <xf numFmtId="176" fontId="0" fillId="0" borderId="69" xfId="0" applyNumberFormat="1" applyBorder="1" applyAlignment="1">
      <alignment horizontal="right" vertical="center"/>
    </xf>
    <xf numFmtId="176" fontId="0" fillId="0" borderId="64" xfId="0" applyNumberFormat="1" applyBorder="1" applyAlignment="1">
      <alignment horizontal="right" vertical="center"/>
    </xf>
    <xf numFmtId="176" fontId="0" fillId="0" borderId="70" xfId="0" applyNumberFormat="1" applyBorder="1" applyAlignment="1">
      <alignment horizontal="right" vertical="center"/>
    </xf>
    <xf numFmtId="176" fontId="0" fillId="0" borderId="71" xfId="0" applyNumberFormat="1" applyBorder="1" applyAlignment="1">
      <alignment horizontal="right" vertical="center"/>
    </xf>
    <xf numFmtId="178" fontId="0" fillId="0" borderId="72" xfId="0" applyNumberFormat="1" applyBorder="1" applyAlignment="1">
      <alignment horizontal="right" vertical="center"/>
    </xf>
    <xf numFmtId="176" fontId="0" fillId="0" borderId="4" xfId="0" applyNumberFormat="1" applyBorder="1" applyAlignment="1">
      <alignment horizontal="right" vertical="center"/>
    </xf>
    <xf numFmtId="179" fontId="0" fillId="0" borderId="72" xfId="0" applyNumberFormat="1" applyBorder="1" applyAlignment="1">
      <alignment horizontal="right" vertical="center"/>
    </xf>
    <xf numFmtId="0" fontId="12" fillId="2" borderId="15" xfId="0" applyFont="1" applyFill="1" applyBorder="1" applyAlignment="1">
      <alignment horizontal="center" vertical="center"/>
    </xf>
    <xf numFmtId="179" fontId="12" fillId="2" borderId="36" xfId="0" applyNumberFormat="1" applyFont="1" applyFill="1" applyBorder="1" applyAlignment="1">
      <alignment horizontal="right" vertical="center"/>
    </xf>
    <xf numFmtId="176" fontId="12" fillId="2" borderId="38" xfId="0" applyNumberFormat="1" applyFont="1" applyFill="1" applyBorder="1" applyAlignment="1">
      <alignment horizontal="right" vertical="center"/>
    </xf>
    <xf numFmtId="176" fontId="12" fillId="2" borderId="38" xfId="0" applyNumberFormat="1" applyFont="1" applyFill="1" applyBorder="1">
      <alignment vertical="center"/>
    </xf>
    <xf numFmtId="176" fontId="12" fillId="2" borderId="9" xfId="0" applyNumberFormat="1" applyFont="1" applyFill="1" applyBorder="1">
      <alignment vertical="center"/>
    </xf>
    <xf numFmtId="176" fontId="12" fillId="2" borderId="41" xfId="0" applyNumberFormat="1" applyFont="1" applyFill="1" applyBorder="1" applyAlignment="1">
      <alignment horizontal="right" vertical="center"/>
    </xf>
    <xf numFmtId="176" fontId="12" fillId="2" borderId="44" xfId="0" applyNumberFormat="1" applyFont="1" applyFill="1" applyBorder="1" applyAlignment="1">
      <alignment horizontal="right" vertical="center"/>
    </xf>
    <xf numFmtId="0" fontId="0" fillId="0" borderId="61" xfId="0" applyBorder="1" applyAlignment="1">
      <alignment horizontal="center" vertical="center"/>
    </xf>
    <xf numFmtId="179" fontId="0" fillId="0" borderId="62" xfId="0" applyNumberFormat="1" applyBorder="1" applyAlignment="1">
      <alignment horizontal="right" vertical="center"/>
    </xf>
    <xf numFmtId="176" fontId="0" fillId="0" borderId="63" xfId="0" applyNumberFormat="1" applyBorder="1" applyAlignment="1">
      <alignment horizontal="right" vertical="center"/>
    </xf>
    <xf numFmtId="176" fontId="0" fillId="0" borderId="63" xfId="0" applyNumberFormat="1" applyBorder="1">
      <alignment vertical="center"/>
    </xf>
    <xf numFmtId="176" fontId="0" fillId="0" borderId="65" xfId="0" applyNumberFormat="1" applyBorder="1">
      <alignment vertical="center"/>
    </xf>
    <xf numFmtId="176" fontId="0" fillId="0" borderId="66" xfId="0" applyNumberFormat="1" applyBorder="1" applyAlignment="1">
      <alignment horizontal="right" vertical="center"/>
    </xf>
    <xf numFmtId="176" fontId="0" fillId="0" borderId="67" xfId="0" applyNumberFormat="1" applyBorder="1" applyAlignment="1">
      <alignment horizontal="right" vertical="center"/>
    </xf>
    <xf numFmtId="176" fontId="12" fillId="2" borderId="9" xfId="0" applyNumberFormat="1" applyFont="1" applyFill="1" applyBorder="1" applyAlignment="1">
      <alignment horizontal="right" vertical="center"/>
    </xf>
    <xf numFmtId="182" fontId="12" fillId="2" borderId="14" xfId="0" applyNumberFormat="1" applyFont="1" applyFill="1" applyBorder="1" applyAlignment="1">
      <alignment horizontal="right" vertical="center"/>
    </xf>
    <xf numFmtId="176" fontId="12" fillId="2" borderId="23" xfId="0" applyNumberFormat="1" applyFont="1" applyFill="1" applyBorder="1" applyAlignment="1">
      <alignment horizontal="right" vertical="center"/>
    </xf>
    <xf numFmtId="176" fontId="12" fillId="2" borderId="54" xfId="0" applyNumberFormat="1" applyFont="1" applyFill="1" applyBorder="1" applyAlignment="1">
      <alignment horizontal="right" vertical="center"/>
    </xf>
    <xf numFmtId="179" fontId="12" fillId="2" borderId="38" xfId="0" applyNumberFormat="1" applyFont="1" applyFill="1" applyBorder="1" applyAlignment="1">
      <alignment horizontal="right" vertical="center"/>
    </xf>
    <xf numFmtId="182" fontId="12" fillId="2" borderId="17" xfId="0" applyNumberFormat="1" applyFont="1" applyFill="1" applyBorder="1" applyAlignment="1">
      <alignment horizontal="right" vertical="center"/>
    </xf>
    <xf numFmtId="183" fontId="12" fillId="2" borderId="17" xfId="0" applyNumberFormat="1" applyFont="1" applyFill="1" applyBorder="1" applyAlignment="1">
      <alignment horizontal="right" vertical="center"/>
    </xf>
    <xf numFmtId="176" fontId="0" fillId="0" borderId="65" xfId="0" applyNumberFormat="1" applyBorder="1" applyAlignment="1">
      <alignment horizontal="right" vertical="center"/>
    </xf>
    <xf numFmtId="182" fontId="0" fillId="0" borderId="64" xfId="0" applyNumberFormat="1" applyBorder="1" applyAlignment="1">
      <alignment horizontal="right" vertical="center"/>
    </xf>
    <xf numFmtId="176" fontId="0" fillId="0" borderId="73" xfId="0" applyNumberFormat="1" applyBorder="1" applyAlignment="1">
      <alignment horizontal="right" vertical="center"/>
    </xf>
    <xf numFmtId="176" fontId="0" fillId="0" borderId="74" xfId="0" applyNumberFormat="1" applyBorder="1" applyAlignment="1">
      <alignment horizontal="right" vertical="center"/>
    </xf>
    <xf numFmtId="179" fontId="0" fillId="0" borderId="63" xfId="0" applyNumberFormat="1" applyBorder="1" applyAlignment="1">
      <alignment horizontal="right" vertical="center"/>
    </xf>
    <xf numFmtId="182" fontId="0" fillId="0" borderId="71" xfId="0" applyNumberFormat="1" applyBorder="1" applyAlignment="1">
      <alignment horizontal="right" vertical="center"/>
    </xf>
    <xf numFmtId="183" fontId="0" fillId="0" borderId="71" xfId="0" applyNumberFormat="1" applyBorder="1" applyAlignment="1">
      <alignment horizontal="right" vertical="center"/>
    </xf>
    <xf numFmtId="176" fontId="12" fillId="2" borderId="59" xfId="0" applyNumberFormat="1" applyFont="1" applyFill="1" applyBorder="1">
      <alignment vertical="center"/>
    </xf>
    <xf numFmtId="0" fontId="0" fillId="0" borderId="31" xfId="0" applyBorder="1" applyAlignment="1">
      <alignment horizontal="center" vertical="center"/>
    </xf>
    <xf numFmtId="176" fontId="0" fillId="0" borderId="78" xfId="0" applyNumberFormat="1" applyBorder="1">
      <alignment vertical="center"/>
    </xf>
    <xf numFmtId="0" fontId="12" fillId="2" borderId="59" xfId="0" applyFont="1" applyFill="1" applyBorder="1">
      <alignment vertical="center"/>
    </xf>
    <xf numFmtId="0" fontId="0" fillId="0" borderId="60" xfId="0" applyBorder="1">
      <alignment vertical="center"/>
    </xf>
    <xf numFmtId="38" fontId="5" fillId="0" borderId="0" xfId="3" applyFont="1">
      <alignment vertical="center"/>
    </xf>
    <xf numFmtId="0" fontId="0" fillId="0" borderId="14" xfId="0" applyBorder="1" applyAlignment="1">
      <alignment horizontal="right" vertical="center"/>
    </xf>
    <xf numFmtId="0" fontId="12" fillId="2" borderId="14" xfId="0" applyFont="1" applyFill="1" applyBorder="1" applyAlignment="1">
      <alignment horizontal="right" vertical="center"/>
    </xf>
    <xf numFmtId="0" fontId="9" fillId="0" borderId="1" xfId="0" applyFont="1" applyBorder="1" applyAlignment="1">
      <alignment horizontal="center" vertical="center" textRotation="255" wrapText="1"/>
    </xf>
    <xf numFmtId="0" fontId="9" fillId="0" borderId="22" xfId="0" applyFont="1" applyBorder="1" applyAlignment="1">
      <alignment horizontal="center" vertical="center" textRotation="255" wrapText="1"/>
    </xf>
    <xf numFmtId="0" fontId="9" fillId="0" borderId="1" xfId="0" applyFont="1" applyBorder="1" applyAlignment="1">
      <alignment horizontal="center" vertical="center" wrapText="1"/>
    </xf>
    <xf numFmtId="0" fontId="9" fillId="0" borderId="2" xfId="0" applyFont="1" applyBorder="1" applyAlignment="1">
      <alignment horizontal="center" vertical="center" wrapText="1"/>
    </xf>
    <xf numFmtId="0" fontId="9" fillId="0" borderId="5" xfId="0" applyFont="1" applyBorder="1" applyAlignment="1">
      <alignment horizontal="center" vertical="center" wrapText="1"/>
    </xf>
    <xf numFmtId="0" fontId="9" fillId="0" borderId="6" xfId="0" applyFont="1" applyBorder="1" applyAlignment="1">
      <alignment horizontal="center" vertical="center" wrapText="1"/>
    </xf>
    <xf numFmtId="0" fontId="9" fillId="0" borderId="2" xfId="0" applyFont="1" applyBorder="1" applyAlignment="1">
      <alignment horizontal="center" vertical="center"/>
    </xf>
    <xf numFmtId="0" fontId="9" fillId="0" borderId="6" xfId="0" applyFont="1" applyBorder="1" applyAlignment="1">
      <alignment horizontal="center" vertical="center"/>
    </xf>
    <xf numFmtId="0" fontId="0" fillId="0" borderId="2" xfId="0" applyBorder="1" applyAlignment="1">
      <alignment horizontal="left" vertical="center"/>
    </xf>
    <xf numFmtId="0" fontId="5" fillId="0" borderId="2" xfId="0" applyFont="1" applyBorder="1" applyAlignment="1">
      <alignment horizontal="left" vertical="center"/>
    </xf>
    <xf numFmtId="0" fontId="5" fillId="0" borderId="4" xfId="0" applyFont="1" applyBorder="1" applyAlignment="1">
      <alignment horizontal="left" vertical="center"/>
    </xf>
    <xf numFmtId="0" fontId="9" fillId="0" borderId="8" xfId="0" applyFont="1" applyBorder="1" applyAlignment="1">
      <alignment horizontal="center" vertical="center" textRotation="255" wrapText="1"/>
    </xf>
    <xf numFmtId="0" fontId="9" fillId="0" borderId="12" xfId="0" applyFont="1" applyBorder="1" applyAlignment="1">
      <alignment horizontal="center" vertical="center" textRotation="255" wrapText="1"/>
    </xf>
    <xf numFmtId="0" fontId="9" fillId="0" borderId="16" xfId="0" applyFont="1" applyBorder="1" applyAlignment="1">
      <alignment horizontal="center" vertical="center" textRotation="255" wrapText="1"/>
    </xf>
    <xf numFmtId="0" fontId="9" fillId="0" borderId="10" xfId="0" applyFont="1" applyBorder="1" applyAlignment="1">
      <alignment horizontal="center" vertical="center"/>
    </xf>
    <xf numFmtId="0" fontId="9" fillId="0" borderId="11" xfId="0" applyFont="1" applyBorder="1" applyAlignment="1">
      <alignment horizontal="center" vertical="center"/>
    </xf>
    <xf numFmtId="0" fontId="9" fillId="0" borderId="15" xfId="0" applyFont="1" applyBorder="1" applyAlignment="1">
      <alignment horizontal="center" vertical="center"/>
    </xf>
    <xf numFmtId="0" fontId="9" fillId="0" borderId="17" xfId="0" applyFont="1" applyBorder="1" applyAlignment="1">
      <alignment horizontal="center" vertical="center"/>
    </xf>
    <xf numFmtId="0" fontId="9" fillId="0" borderId="9" xfId="0" applyFont="1" applyBorder="1" applyAlignment="1">
      <alignment horizontal="center" vertical="center"/>
    </xf>
    <xf numFmtId="0" fontId="9" fillId="0" borderId="38" xfId="0" applyFont="1" applyBorder="1" applyAlignment="1">
      <alignment horizontal="center" vertical="center"/>
    </xf>
    <xf numFmtId="0" fontId="9" fillId="0" borderId="40" xfId="0" applyFont="1" applyBorder="1" applyAlignment="1">
      <alignment horizontal="center" vertical="center"/>
    </xf>
    <xf numFmtId="0" fontId="9" fillId="0" borderId="41" xfId="0" applyFont="1" applyBorder="1" applyAlignment="1">
      <alignment horizontal="center" vertical="center"/>
    </xf>
    <xf numFmtId="0" fontId="9" fillId="0" borderId="42" xfId="0" applyFont="1" applyBorder="1" applyAlignment="1">
      <alignment horizontal="center" vertical="center"/>
    </xf>
    <xf numFmtId="0" fontId="9" fillId="0" borderId="14" xfId="0" applyFont="1" applyBorder="1" applyAlignment="1">
      <alignment horizontal="center" vertical="center"/>
    </xf>
    <xf numFmtId="0" fontId="9" fillId="0" borderId="43" xfId="0" applyFont="1" applyBorder="1" applyAlignment="1">
      <alignment horizontal="center" vertical="center"/>
    </xf>
    <xf numFmtId="0" fontId="9" fillId="0" borderId="44" xfId="0" applyFont="1" applyBorder="1" applyAlignment="1">
      <alignment horizontal="center" vertical="center"/>
    </xf>
    <xf numFmtId="0" fontId="9" fillId="0" borderId="24" xfId="0" applyFont="1" applyBorder="1" applyAlignment="1">
      <alignment horizontal="center" vertical="center"/>
    </xf>
    <xf numFmtId="0" fontId="9" fillId="0" borderId="25" xfId="0" applyFont="1" applyBorder="1" applyAlignment="1">
      <alignment horizontal="center" vertical="center"/>
    </xf>
    <xf numFmtId="0" fontId="9" fillId="0" borderId="26" xfId="0" applyFont="1" applyBorder="1" applyAlignment="1">
      <alignment horizontal="center" vertical="center"/>
    </xf>
    <xf numFmtId="0" fontId="9" fillId="0" borderId="27" xfId="0" applyFont="1" applyBorder="1" applyAlignment="1">
      <alignment horizontal="center" vertical="center"/>
    </xf>
    <xf numFmtId="0" fontId="9" fillId="0" borderId="28" xfId="0" applyFont="1" applyBorder="1" applyAlignment="1">
      <alignment horizontal="center" vertical="center"/>
    </xf>
    <xf numFmtId="0" fontId="9" fillId="0" borderId="29" xfId="0" applyFont="1" applyBorder="1" applyAlignment="1">
      <alignment horizontal="center" vertical="center"/>
    </xf>
    <xf numFmtId="0" fontId="9" fillId="0" borderId="21" xfId="0" applyFont="1" applyBorder="1" applyAlignment="1">
      <alignment horizontal="center" vertical="center"/>
    </xf>
    <xf numFmtId="0" fontId="9" fillId="0" borderId="30" xfId="0" applyFont="1" applyBorder="1" applyAlignment="1">
      <alignment horizontal="center" vertical="center"/>
    </xf>
    <xf numFmtId="0" fontId="12" fillId="2" borderId="2" xfId="0" applyFont="1" applyFill="1" applyBorder="1" applyAlignment="1">
      <alignment horizontal="left" vertical="center"/>
    </xf>
    <xf numFmtId="0" fontId="0" fillId="0" borderId="4" xfId="0" applyBorder="1" applyAlignment="1">
      <alignment horizontal="left" vertical="center"/>
    </xf>
    <xf numFmtId="0" fontId="11" fillId="0" borderId="32" xfId="0" applyFont="1" applyBorder="1" applyAlignment="1">
      <alignment horizontal="center" vertical="center" wrapText="1"/>
    </xf>
    <xf numFmtId="0" fontId="11" fillId="0" borderId="33" xfId="0" applyFont="1" applyBorder="1" applyAlignment="1">
      <alignment horizontal="center" vertical="center" wrapText="1"/>
    </xf>
    <xf numFmtId="0" fontId="11" fillId="0" borderId="34" xfId="0" applyFont="1" applyBorder="1" applyAlignment="1">
      <alignment horizontal="center" vertical="center" wrapText="1"/>
    </xf>
    <xf numFmtId="0" fontId="9" fillId="0" borderId="18" xfId="0" applyFont="1" applyBorder="1" applyAlignment="1">
      <alignment horizontal="left" vertical="center" wrapText="1"/>
    </xf>
    <xf numFmtId="0" fontId="9" fillId="0" borderId="50" xfId="0" applyFont="1" applyBorder="1" applyAlignment="1">
      <alignment horizontal="left" vertical="center" wrapText="1"/>
    </xf>
    <xf numFmtId="0" fontId="9" fillId="0" borderId="37" xfId="0" applyFont="1" applyBorder="1" applyAlignment="1">
      <alignment horizontal="left" vertical="center" wrapText="1"/>
    </xf>
    <xf numFmtId="0" fontId="9" fillId="0" borderId="49" xfId="0" applyFont="1" applyBorder="1" applyAlignment="1">
      <alignment horizontal="left" vertical="center" wrapText="1"/>
    </xf>
    <xf numFmtId="0" fontId="9" fillId="0" borderId="39" xfId="0" applyFont="1" applyBorder="1" applyAlignment="1">
      <alignment horizontal="left" vertical="center" wrapText="1"/>
    </xf>
    <xf numFmtId="0" fontId="9" fillId="0" borderId="47" xfId="0" applyFont="1" applyBorder="1" applyAlignment="1">
      <alignment horizontal="left" vertical="center" wrapText="1"/>
    </xf>
    <xf numFmtId="0" fontId="0" fillId="0" borderId="32" xfId="0" applyBorder="1" applyAlignment="1">
      <alignment horizontal="center" vertical="center"/>
    </xf>
    <xf numFmtId="0" fontId="0" fillId="0" borderId="33" xfId="0" applyBorder="1" applyAlignment="1">
      <alignment horizontal="center" vertical="center"/>
    </xf>
    <xf numFmtId="0" fontId="0" fillId="0" borderId="34" xfId="0" applyBorder="1" applyAlignment="1">
      <alignment horizontal="center" vertical="center"/>
    </xf>
    <xf numFmtId="0" fontId="0" fillId="0" borderId="55" xfId="0" applyBorder="1" applyAlignment="1">
      <alignment horizontal="center" vertical="center"/>
    </xf>
    <xf numFmtId="0" fontId="0" fillId="0" borderId="56" xfId="0" applyBorder="1" applyAlignment="1">
      <alignment horizontal="center" vertical="center"/>
    </xf>
    <xf numFmtId="0" fontId="0" fillId="0" borderId="53" xfId="0" applyBorder="1" applyAlignment="1">
      <alignment horizontal="center" vertical="center"/>
    </xf>
    <xf numFmtId="0" fontId="9" fillId="0" borderId="46" xfId="0" applyFont="1" applyBorder="1" applyAlignment="1">
      <alignment horizontal="left" vertical="center"/>
    </xf>
    <xf numFmtId="0" fontId="9" fillId="0" borderId="0" xfId="0" applyFont="1" applyAlignment="1">
      <alignment horizontal="left" vertical="center"/>
    </xf>
    <xf numFmtId="0" fontId="9" fillId="0" borderId="47" xfId="0" applyFont="1" applyBorder="1" applyAlignment="1">
      <alignment horizontal="left" vertical="center"/>
    </xf>
    <xf numFmtId="0" fontId="9" fillId="0" borderId="31" xfId="0" applyFont="1" applyBorder="1" applyAlignment="1">
      <alignment horizontal="left" vertical="center" wrapText="1"/>
    </xf>
    <xf numFmtId="0" fontId="9" fillId="0" borderId="45" xfId="0" applyFont="1" applyBorder="1" applyAlignment="1">
      <alignment horizontal="left" vertical="center" wrapText="1"/>
    </xf>
    <xf numFmtId="0" fontId="9" fillId="0" borderId="52" xfId="0" applyFont="1" applyBorder="1" applyAlignment="1">
      <alignment horizontal="left" vertical="center" wrapText="1"/>
    </xf>
    <xf numFmtId="0" fontId="9" fillId="0" borderId="53" xfId="0" applyFont="1" applyBorder="1" applyAlignment="1">
      <alignment horizontal="left" vertical="center" wrapText="1"/>
    </xf>
    <xf numFmtId="0" fontId="0" fillId="0" borderId="24" xfId="0" applyBorder="1" applyAlignment="1">
      <alignment horizontal="center" vertical="center"/>
    </xf>
    <xf numFmtId="0" fontId="0" fillId="0" borderId="25" xfId="0" applyBorder="1" applyAlignment="1">
      <alignment horizontal="center" vertical="center"/>
    </xf>
    <xf numFmtId="0" fontId="0" fillId="0" borderId="26" xfId="0" applyBorder="1" applyAlignment="1">
      <alignment horizontal="center" vertical="center"/>
    </xf>
    <xf numFmtId="0" fontId="0" fillId="0" borderId="27" xfId="0" applyBorder="1" applyAlignment="1">
      <alignment horizontal="center" vertical="center"/>
    </xf>
    <xf numFmtId="0" fontId="0" fillId="0" borderId="28" xfId="0" applyBorder="1" applyAlignment="1">
      <alignment horizontal="center" vertical="center"/>
    </xf>
    <xf numFmtId="0" fontId="0" fillId="0" borderId="29" xfId="0" applyBorder="1" applyAlignment="1">
      <alignment horizontal="center" vertical="center"/>
    </xf>
    <xf numFmtId="0" fontId="0" fillId="0" borderId="21" xfId="0" applyBorder="1" applyAlignment="1">
      <alignment horizontal="center" vertical="center"/>
    </xf>
    <xf numFmtId="0" fontId="0" fillId="0" borderId="30" xfId="0" applyBorder="1" applyAlignment="1">
      <alignment horizontal="center" vertical="center"/>
    </xf>
    <xf numFmtId="0" fontId="0" fillId="0" borderId="3" xfId="0" applyBorder="1" applyAlignment="1">
      <alignment horizontal="left" vertical="center"/>
    </xf>
    <xf numFmtId="0" fontId="9" fillId="0" borderId="32" xfId="0" applyFont="1" applyBorder="1" applyAlignment="1">
      <alignment horizontal="left" vertical="center"/>
    </xf>
    <xf numFmtId="0" fontId="9" fillId="0" borderId="33" xfId="0" applyFont="1" applyBorder="1" applyAlignment="1">
      <alignment horizontal="left" vertical="center"/>
    </xf>
    <xf numFmtId="0" fontId="9" fillId="0" borderId="34" xfId="0" applyFont="1" applyBorder="1" applyAlignment="1">
      <alignment horizontal="left" vertical="center"/>
    </xf>
    <xf numFmtId="0" fontId="5" fillId="0" borderId="79" xfId="0" applyFont="1" applyBorder="1" applyAlignment="1">
      <alignment horizontal="center" vertical="center"/>
    </xf>
    <xf numFmtId="0" fontId="5" fillId="0" borderId="80" xfId="0" applyFont="1" applyBorder="1" applyAlignment="1">
      <alignment horizontal="center" vertical="center"/>
    </xf>
    <xf numFmtId="0" fontId="5" fillId="0" borderId="57" xfId="0" applyFont="1" applyBorder="1" applyAlignment="1">
      <alignment horizontal="left" vertical="center"/>
    </xf>
    <xf numFmtId="0" fontId="5" fillId="0" borderId="19" xfId="0" applyFont="1" applyBorder="1" applyAlignment="1">
      <alignment horizontal="left" vertical="center"/>
    </xf>
    <xf numFmtId="0" fontId="5" fillId="0" borderId="21" xfId="0" applyFont="1" applyBorder="1" applyAlignment="1">
      <alignment horizontal="center" vertical="center"/>
    </xf>
    <xf numFmtId="0" fontId="5" fillId="0" borderId="30" xfId="0" applyFont="1" applyBorder="1" applyAlignment="1">
      <alignment horizontal="center" vertical="center"/>
    </xf>
    <xf numFmtId="0" fontId="5" fillId="0" borderId="75" xfId="0" applyFont="1" applyBorder="1" applyAlignment="1">
      <alignment horizontal="left" vertical="center"/>
    </xf>
    <xf numFmtId="0" fontId="5" fillId="0" borderId="76" xfId="0" applyFont="1" applyBorder="1" applyAlignment="1">
      <alignment horizontal="left" vertical="center"/>
    </xf>
    <xf numFmtId="0" fontId="5" fillId="0" borderId="3" xfId="0" applyFont="1" applyBorder="1" applyAlignment="1">
      <alignment horizontal="left" vertical="center"/>
    </xf>
  </cellXfs>
  <cellStyles count="16">
    <cellStyle name="パーセント" xfId="1" builtinId="5"/>
    <cellStyle name="桁区切り" xfId="3" builtinId="6"/>
    <cellStyle name="桁区切り 2" xfId="2" xr:uid="{00000000-0005-0000-0000-000002000000}"/>
    <cellStyle name="桁区切り 2 2" xfId="5" xr:uid="{55B6723A-15EC-400B-B871-158FC20E6E8A}"/>
    <cellStyle name="桁区切り 2 3" xfId="8" xr:uid="{84E562FE-2DE4-4860-90B9-9986C07EB743}"/>
    <cellStyle name="桁区切り 2 4" xfId="11" xr:uid="{8B4A45C4-15DA-4CDA-9F56-CB223442C1B7}"/>
    <cellStyle name="桁区切り 2 5" xfId="14" xr:uid="{9753B894-AA22-4CF3-AE8E-9B5EEB01E0CA}"/>
    <cellStyle name="標準" xfId="0" builtinId="0"/>
    <cellStyle name="標準 2" xfId="4" xr:uid="{CE942C01-46CB-41D9-B466-DE824AE1F2E7}"/>
    <cellStyle name="標準 2 2" xfId="6" xr:uid="{4927F9E5-6794-4455-9D90-2F18237F0518}"/>
    <cellStyle name="標準 2 3" xfId="10" xr:uid="{FF936590-71A2-4AAE-9778-AC989F6B2825}"/>
    <cellStyle name="標準 2 4" xfId="9" xr:uid="{90EC21A1-B10D-4E01-A452-1785B34DC5EF}"/>
    <cellStyle name="標準 2 5" xfId="13" xr:uid="{94997941-09E6-4BCC-A74D-4AEBF78BB306}"/>
    <cellStyle name="標準 3" xfId="7" xr:uid="{F9F0CCAD-A141-4AFB-83BC-D208EB50EF86}"/>
    <cellStyle name="標準 3 2" xfId="12" xr:uid="{CAC7DC77-73A8-4A85-B4F5-31D36D6E96E0}"/>
    <cellStyle name="標準 3 3" xfId="15" xr:uid="{BBE926AB-CCBE-4C2E-9704-69D72804C3DE}"/>
  </cellStyles>
  <dxfs count="0"/>
  <tableStyles count="0" defaultTableStyle="TableStyleMedium2" defaultPivotStyle="PivotStyleLight16"/>
  <colors>
    <mruColors>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16</xdr:col>
      <xdr:colOff>476250</xdr:colOff>
      <xdr:row>0</xdr:row>
      <xdr:rowOff>92075</xdr:rowOff>
    </xdr:from>
    <xdr:to>
      <xdr:col>19</xdr:col>
      <xdr:colOff>330200</xdr:colOff>
      <xdr:row>4</xdr:row>
      <xdr:rowOff>206375</xdr:rowOff>
    </xdr:to>
    <xdr:sp macro="" textlink="">
      <xdr:nvSpPr>
        <xdr:cNvPr id="2" name="テキスト ボックス 1">
          <a:extLst>
            <a:ext uri="{FF2B5EF4-FFF2-40B4-BE49-F238E27FC236}">
              <a16:creationId xmlns:a16="http://schemas.microsoft.com/office/drawing/2014/main" id="{63ED7018-3E8D-412A-92BC-56051931AD40}"/>
            </a:ext>
          </a:extLst>
        </xdr:cNvPr>
        <xdr:cNvSpPr txBox="1"/>
      </xdr:nvSpPr>
      <xdr:spPr>
        <a:xfrm>
          <a:off x="10782300" y="92075"/>
          <a:ext cx="1778000" cy="77152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←注意</a:t>
          </a:r>
          <a:endParaRPr kumimoji="1" lang="en-US" altLang="ja-JP" sz="1100"/>
        </a:p>
        <a:p>
          <a:r>
            <a:rPr kumimoji="1" lang="ja-JP" altLang="en-US" sz="1100"/>
            <a:t>計算式入っていないため</a:t>
          </a:r>
          <a:endParaRPr kumimoji="1" lang="en-US" altLang="ja-JP" sz="1100"/>
        </a:p>
        <a:p>
          <a:r>
            <a:rPr kumimoji="1" lang="ja-JP" altLang="en-US" sz="1100"/>
            <a:t>手入力！！</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S30"/>
  <sheetViews>
    <sheetView tabSelected="1" zoomScaleNormal="100" workbookViewId="0"/>
  </sheetViews>
  <sheetFormatPr defaultColWidth="9" defaultRowHeight="14" x14ac:dyDescent="0.2"/>
  <cols>
    <col min="1" max="1" width="3.6328125" style="39" customWidth="1"/>
    <col min="2" max="2" width="4.453125" style="39" customWidth="1"/>
    <col min="3" max="3" width="3.7265625" style="39" customWidth="1"/>
    <col min="4" max="4" width="21.08984375" style="39" customWidth="1"/>
    <col min="5" max="5" width="6.453125" style="40" customWidth="1"/>
    <col min="6" max="9" width="11.90625" style="39" customWidth="1"/>
    <col min="10" max="10" width="11.90625" style="41" customWidth="1"/>
    <col min="11" max="11" width="11.90625" style="42" customWidth="1"/>
    <col min="12" max="15" width="11.90625" style="39" customWidth="1"/>
    <col min="16" max="16" width="12.453125" style="39" customWidth="1"/>
    <col min="17" max="17" width="11.90625" style="39" customWidth="1"/>
    <col min="18" max="16384" width="9" style="39"/>
  </cols>
  <sheetData>
    <row r="1" spans="2:19" x14ac:dyDescent="0.2">
      <c r="B1" s="76" t="s">
        <v>0</v>
      </c>
      <c r="C1" s="76"/>
      <c r="D1" s="76"/>
      <c r="E1" s="77"/>
      <c r="F1" s="76"/>
      <c r="G1" s="76"/>
      <c r="H1" s="76"/>
      <c r="I1" s="76"/>
      <c r="K1" s="8"/>
      <c r="L1" s="76"/>
      <c r="M1" s="76"/>
      <c r="N1" s="76"/>
      <c r="O1" s="76"/>
      <c r="P1" s="76"/>
      <c r="Q1" s="76"/>
      <c r="R1" s="76"/>
      <c r="S1" s="76"/>
    </row>
    <row r="2" spans="2:19" ht="9" customHeight="1" thickBot="1" x14ac:dyDescent="0.25">
      <c r="B2" s="76"/>
      <c r="C2" s="76"/>
      <c r="D2" s="76"/>
      <c r="E2" s="77"/>
      <c r="F2" s="76"/>
      <c r="G2" s="76"/>
      <c r="H2" s="76"/>
      <c r="I2" s="76"/>
      <c r="K2" s="78"/>
      <c r="L2" s="76"/>
      <c r="M2" s="76"/>
      <c r="N2" s="76"/>
      <c r="O2" s="76"/>
      <c r="P2" s="76"/>
      <c r="Q2" s="76"/>
      <c r="R2" s="76"/>
      <c r="S2" s="76"/>
    </row>
    <row r="3" spans="2:19" ht="20.25" customHeight="1" x14ac:dyDescent="0.2">
      <c r="B3" s="178" t="s">
        <v>1</v>
      </c>
      <c r="C3" s="179"/>
      <c r="D3" s="179"/>
      <c r="E3" s="182" t="s">
        <v>2</v>
      </c>
      <c r="F3" s="184" t="s">
        <v>89</v>
      </c>
      <c r="G3" s="185"/>
      <c r="H3" s="185"/>
      <c r="I3" s="185"/>
      <c r="J3" s="185"/>
      <c r="K3" s="185"/>
      <c r="L3" s="185"/>
      <c r="M3" s="185"/>
      <c r="N3" s="185"/>
      <c r="O3" s="184" t="s">
        <v>90</v>
      </c>
      <c r="P3" s="185"/>
      <c r="Q3" s="186"/>
      <c r="R3" s="76"/>
      <c r="S3" s="76"/>
    </row>
    <row r="4" spans="2:19" ht="20.25" customHeight="1" thickBot="1" x14ac:dyDescent="0.25">
      <c r="B4" s="180"/>
      <c r="C4" s="181"/>
      <c r="D4" s="181"/>
      <c r="E4" s="183"/>
      <c r="F4" s="51" t="s">
        <v>3</v>
      </c>
      <c r="G4" s="51" t="s">
        <v>4</v>
      </c>
      <c r="H4" s="51" t="s">
        <v>5</v>
      </c>
      <c r="I4" s="51" t="s">
        <v>6</v>
      </c>
      <c r="J4" s="122" t="s">
        <v>7</v>
      </c>
      <c r="K4" s="51" t="s">
        <v>8</v>
      </c>
      <c r="L4" s="51" t="s">
        <v>9</v>
      </c>
      <c r="M4" s="51" t="s">
        <v>10</v>
      </c>
      <c r="N4" s="51" t="s">
        <v>11</v>
      </c>
      <c r="O4" s="51" t="s">
        <v>12</v>
      </c>
      <c r="P4" s="51" t="s">
        <v>13</v>
      </c>
      <c r="Q4" s="131" t="s">
        <v>14</v>
      </c>
      <c r="R4" s="76"/>
      <c r="S4" s="76"/>
    </row>
    <row r="5" spans="2:19" ht="20.25" customHeight="1" thickTop="1" x14ac:dyDescent="0.2">
      <c r="B5" s="187" t="s">
        <v>15</v>
      </c>
      <c r="C5" s="79" t="s">
        <v>16</v>
      </c>
      <c r="D5" s="80"/>
      <c r="E5" s="190" t="s">
        <v>17</v>
      </c>
      <c r="F5" s="52">
        <v>19013</v>
      </c>
      <c r="G5" s="52">
        <v>19030</v>
      </c>
      <c r="H5" s="52">
        <v>19053</v>
      </c>
      <c r="I5" s="52">
        <v>19079</v>
      </c>
      <c r="J5" s="123">
        <v>19096</v>
      </c>
      <c r="K5" s="52"/>
      <c r="L5" s="52"/>
      <c r="M5" s="52"/>
      <c r="N5" s="52"/>
      <c r="O5" s="52"/>
      <c r="P5" s="52"/>
      <c r="Q5" s="132"/>
      <c r="R5" s="81"/>
      <c r="S5" s="76"/>
    </row>
    <row r="6" spans="2:19" ht="20.25" customHeight="1" x14ac:dyDescent="0.2">
      <c r="B6" s="188"/>
      <c r="C6" s="82"/>
      <c r="D6" s="83" t="s">
        <v>18</v>
      </c>
      <c r="E6" s="191"/>
      <c r="F6" s="53">
        <v>1817</v>
      </c>
      <c r="G6" s="53">
        <v>1823</v>
      </c>
      <c r="H6" s="53">
        <v>1834</v>
      </c>
      <c r="I6" s="53">
        <v>1826</v>
      </c>
      <c r="J6" s="124">
        <v>1830</v>
      </c>
      <c r="K6" s="53"/>
      <c r="L6" s="53"/>
      <c r="M6" s="53"/>
      <c r="N6" s="53"/>
      <c r="O6" s="53"/>
      <c r="P6" s="53"/>
      <c r="Q6" s="133"/>
      <c r="R6" s="81"/>
      <c r="S6" s="76"/>
    </row>
    <row r="7" spans="2:19" ht="20.25" customHeight="1" x14ac:dyDescent="0.2">
      <c r="B7" s="188"/>
      <c r="C7" s="82"/>
      <c r="D7" s="84" t="s">
        <v>19</v>
      </c>
      <c r="E7" s="192"/>
      <c r="F7" s="54">
        <v>530</v>
      </c>
      <c r="G7" s="54">
        <v>525</v>
      </c>
      <c r="H7" s="54">
        <v>526</v>
      </c>
      <c r="I7" s="54">
        <v>527</v>
      </c>
      <c r="J7" s="125">
        <v>529</v>
      </c>
      <c r="K7" s="54"/>
      <c r="L7" s="54"/>
      <c r="M7" s="54"/>
      <c r="N7" s="54"/>
      <c r="O7" s="54"/>
      <c r="P7" s="54"/>
      <c r="Q7" s="134"/>
      <c r="R7" s="81"/>
      <c r="S7" s="76"/>
    </row>
    <row r="8" spans="2:19" ht="20.25" customHeight="1" x14ac:dyDescent="0.2">
      <c r="B8" s="188"/>
      <c r="C8" s="85" t="s">
        <v>20</v>
      </c>
      <c r="D8" s="86"/>
      <c r="E8" s="191" t="s">
        <v>21</v>
      </c>
      <c r="F8" s="55">
        <v>7572</v>
      </c>
      <c r="G8" s="55">
        <v>7572</v>
      </c>
      <c r="H8" s="55">
        <v>7575</v>
      </c>
      <c r="I8" s="55">
        <v>7578</v>
      </c>
      <c r="J8" s="126">
        <v>7581</v>
      </c>
      <c r="K8" s="55"/>
      <c r="L8" s="55"/>
      <c r="M8" s="55"/>
      <c r="N8" s="55"/>
      <c r="O8" s="55"/>
      <c r="P8" s="55"/>
      <c r="Q8" s="135"/>
      <c r="R8" s="81"/>
      <c r="S8" s="76"/>
    </row>
    <row r="9" spans="2:19" ht="20.25" customHeight="1" x14ac:dyDescent="0.2">
      <c r="B9" s="188"/>
      <c r="C9" s="82"/>
      <c r="D9" s="83" t="s">
        <v>22</v>
      </c>
      <c r="E9" s="191"/>
      <c r="F9" s="53">
        <v>1139</v>
      </c>
      <c r="G9" s="53">
        <v>1139</v>
      </c>
      <c r="H9" s="53">
        <v>1144</v>
      </c>
      <c r="I9" s="53">
        <v>1139</v>
      </c>
      <c r="J9" s="124">
        <v>1139</v>
      </c>
      <c r="K9" s="53"/>
      <c r="L9" s="53"/>
      <c r="M9" s="53"/>
      <c r="N9" s="53"/>
      <c r="O9" s="53"/>
      <c r="P9" s="53"/>
      <c r="Q9" s="133"/>
      <c r="R9" s="81"/>
      <c r="S9" s="76"/>
    </row>
    <row r="10" spans="2:19" ht="20.25" customHeight="1" x14ac:dyDescent="0.2">
      <c r="B10" s="189"/>
      <c r="C10" s="82"/>
      <c r="D10" s="87" t="s">
        <v>23</v>
      </c>
      <c r="E10" s="192"/>
      <c r="F10" s="56">
        <v>398</v>
      </c>
      <c r="G10" s="56">
        <v>393</v>
      </c>
      <c r="H10" s="56">
        <v>394</v>
      </c>
      <c r="I10" s="56">
        <v>395</v>
      </c>
      <c r="J10" s="127">
        <v>395</v>
      </c>
      <c r="K10" s="56"/>
      <c r="L10" s="56"/>
      <c r="M10" s="56"/>
      <c r="N10" s="56"/>
      <c r="O10" s="56"/>
      <c r="P10" s="56"/>
      <c r="Q10" s="136"/>
      <c r="R10" s="88"/>
      <c r="S10" s="76"/>
    </row>
    <row r="11" spans="2:19" ht="20.25" customHeight="1" thickBot="1" x14ac:dyDescent="0.25">
      <c r="B11" s="89"/>
      <c r="C11" s="90"/>
      <c r="D11" s="91" t="s">
        <v>24</v>
      </c>
      <c r="E11" s="92" t="s">
        <v>25</v>
      </c>
      <c r="F11" s="57">
        <v>1.6</v>
      </c>
      <c r="G11" s="57">
        <v>1.6</v>
      </c>
      <c r="H11" s="57">
        <v>1.6</v>
      </c>
      <c r="I11" s="57">
        <v>1.6</v>
      </c>
      <c r="J11" s="128">
        <v>1.61</v>
      </c>
      <c r="K11" s="57"/>
      <c r="L11" s="57"/>
      <c r="M11" s="57"/>
      <c r="N11" s="57"/>
      <c r="O11" s="57"/>
      <c r="P11" s="57"/>
      <c r="Q11" s="137"/>
      <c r="R11" s="81"/>
      <c r="S11" s="76"/>
    </row>
    <row r="12" spans="2:19" ht="20.25" customHeight="1" x14ac:dyDescent="0.2">
      <c r="B12" s="176" t="s">
        <v>26</v>
      </c>
      <c r="C12" s="93" t="s">
        <v>27</v>
      </c>
      <c r="D12" s="94"/>
      <c r="E12" s="113" t="s">
        <v>28</v>
      </c>
      <c r="F12" s="58">
        <v>123921</v>
      </c>
      <c r="G12" s="58">
        <v>124442</v>
      </c>
      <c r="H12" s="58">
        <v>125245</v>
      </c>
      <c r="I12" s="58">
        <v>125346</v>
      </c>
      <c r="J12" s="129">
        <v>125889</v>
      </c>
      <c r="K12" s="58"/>
      <c r="L12" s="58"/>
      <c r="M12" s="58"/>
      <c r="N12" s="58"/>
      <c r="O12" s="58"/>
      <c r="P12" s="58"/>
      <c r="Q12" s="138"/>
      <c r="R12" s="81"/>
      <c r="S12" s="95"/>
    </row>
    <row r="13" spans="2:19" ht="20.25" customHeight="1" thickBot="1" x14ac:dyDescent="0.25">
      <c r="B13" s="177"/>
      <c r="C13" s="96"/>
      <c r="D13" s="91" t="s">
        <v>29</v>
      </c>
      <c r="E13" s="92" t="s">
        <v>30</v>
      </c>
      <c r="F13" s="59">
        <v>68.2</v>
      </c>
      <c r="G13" s="59">
        <v>68.3</v>
      </c>
      <c r="H13" s="59">
        <v>68.3</v>
      </c>
      <c r="I13" s="59">
        <v>68.7</v>
      </c>
      <c r="J13" s="130">
        <v>68.8</v>
      </c>
      <c r="K13" s="59"/>
      <c r="L13" s="59"/>
      <c r="M13" s="59"/>
      <c r="N13" s="59"/>
      <c r="O13" s="59"/>
      <c r="P13" s="59"/>
      <c r="Q13" s="139"/>
      <c r="R13" s="81"/>
      <c r="S13" s="76"/>
    </row>
    <row r="15" spans="2:19" x14ac:dyDescent="0.2">
      <c r="B15" s="5" t="s">
        <v>31</v>
      </c>
      <c r="C15" s="76"/>
      <c r="D15" s="76"/>
      <c r="E15" s="77"/>
      <c r="F15" s="76"/>
      <c r="G15" s="76"/>
      <c r="H15" s="76"/>
      <c r="I15" s="76"/>
      <c r="K15" s="97"/>
      <c r="L15" s="95"/>
      <c r="M15" s="95"/>
      <c r="N15" s="76"/>
      <c r="O15" s="76"/>
      <c r="P15" s="76"/>
      <c r="Q15" s="95"/>
      <c r="R15" s="76"/>
      <c r="S15" s="76"/>
    </row>
    <row r="16" spans="2:19" x14ac:dyDescent="0.2">
      <c r="B16" s="76"/>
      <c r="C16" s="76"/>
      <c r="D16" s="76"/>
      <c r="E16" s="77"/>
      <c r="F16" s="76"/>
      <c r="G16" s="76"/>
      <c r="H16" s="76"/>
      <c r="I16" s="76"/>
      <c r="K16" s="8"/>
      <c r="L16" s="43"/>
      <c r="M16" s="95"/>
      <c r="N16" s="76"/>
      <c r="O16" s="76"/>
      <c r="P16" s="76"/>
      <c r="Q16" s="95"/>
      <c r="R16" s="76"/>
      <c r="S16" s="76"/>
    </row>
    <row r="17" spans="10:16" x14ac:dyDescent="0.2">
      <c r="K17" s="8"/>
      <c r="L17" s="98"/>
      <c r="N17" s="76"/>
      <c r="O17" s="76"/>
      <c r="P17" s="95"/>
    </row>
    <row r="18" spans="10:16" x14ac:dyDescent="0.2">
      <c r="J18" s="44"/>
      <c r="K18" s="8"/>
      <c r="L18" s="76"/>
      <c r="N18" s="76"/>
      <c r="O18" s="76"/>
      <c r="P18" s="95"/>
    </row>
    <row r="19" spans="10:16" x14ac:dyDescent="0.2">
      <c r="J19" s="44"/>
      <c r="K19" s="8"/>
      <c r="L19" s="76"/>
      <c r="N19" s="76"/>
      <c r="O19" s="76"/>
      <c r="P19" s="95"/>
    </row>
    <row r="20" spans="10:16" x14ac:dyDescent="0.2">
      <c r="J20" s="44"/>
      <c r="K20" s="8"/>
      <c r="L20" s="76"/>
      <c r="N20" s="76"/>
      <c r="O20" s="76"/>
      <c r="P20" s="95"/>
    </row>
    <row r="21" spans="10:16" x14ac:dyDescent="0.2">
      <c r="J21" s="45"/>
      <c r="K21" s="45"/>
      <c r="L21" s="76"/>
      <c r="N21" s="76"/>
      <c r="O21" s="76"/>
      <c r="P21" s="95"/>
    </row>
    <row r="22" spans="10:16" x14ac:dyDescent="0.2">
      <c r="J22" s="45"/>
      <c r="K22" s="45"/>
      <c r="L22" s="76"/>
      <c r="N22" s="99"/>
      <c r="O22" s="76"/>
      <c r="P22" s="95"/>
    </row>
    <row r="23" spans="10:16" x14ac:dyDescent="0.2">
      <c r="K23" s="8"/>
      <c r="L23" s="76"/>
      <c r="N23" s="95"/>
      <c r="O23" s="100"/>
      <c r="P23" s="95"/>
    </row>
    <row r="24" spans="10:16" x14ac:dyDescent="0.2">
      <c r="K24" s="8"/>
      <c r="L24" s="76"/>
      <c r="N24" s="99"/>
      <c r="O24" s="100"/>
      <c r="P24" s="95"/>
    </row>
    <row r="27" spans="10:16" x14ac:dyDescent="0.2">
      <c r="K27" s="76"/>
      <c r="L27" s="8"/>
      <c r="N27" s="76"/>
      <c r="O27" s="76"/>
      <c r="P27" s="76"/>
    </row>
    <row r="28" spans="10:16" x14ac:dyDescent="0.2">
      <c r="K28" s="41"/>
      <c r="L28" s="41"/>
      <c r="N28" s="76"/>
      <c r="O28" s="76"/>
      <c r="P28" s="76"/>
    </row>
    <row r="29" spans="10:16" x14ac:dyDescent="0.2">
      <c r="J29" s="46"/>
      <c r="K29" s="46"/>
      <c r="L29" s="46"/>
      <c r="N29" s="76"/>
      <c r="O29" s="76"/>
      <c r="P29" s="76"/>
    </row>
    <row r="30" spans="10:16" x14ac:dyDescent="0.2">
      <c r="J30" s="47"/>
      <c r="K30" s="47"/>
      <c r="L30" s="47"/>
      <c r="N30" s="76"/>
      <c r="O30" s="76"/>
      <c r="P30" s="76"/>
    </row>
  </sheetData>
  <mergeCells count="8">
    <mergeCell ref="B12:B13"/>
    <mergeCell ref="B3:D4"/>
    <mergeCell ref="E3:E4"/>
    <mergeCell ref="F3:N3"/>
    <mergeCell ref="O3:Q3"/>
    <mergeCell ref="B5:B10"/>
    <mergeCell ref="E5:E7"/>
    <mergeCell ref="E8:E10"/>
  </mergeCells>
  <phoneticPr fontId="6"/>
  <pageMargins left="0.31496062992125984" right="0.31496062992125984" top="0.98425196850393704" bottom="0.59055118110236227" header="0.51181102362204722" footer="0.51181102362204722"/>
  <pageSetup paperSize="9" scale="79" orientation="landscape" r:id="rId1"/>
  <headerFooter scaleWithDoc="0" alignWithMargins="0">
    <oddHeader>&amp;C&amp;"ＭＳ Ｐゴシック,太字"
貸金情報統計データ（2026年度）&amp;R&amp;10株式会社シー・アイ・シー</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R58"/>
  <sheetViews>
    <sheetView zoomScaleNormal="100" workbookViewId="0"/>
  </sheetViews>
  <sheetFormatPr defaultColWidth="9" defaultRowHeight="14" x14ac:dyDescent="0.2"/>
  <cols>
    <col min="1" max="1" width="4.08984375" customWidth="1"/>
    <col min="2" max="2" width="3" style="2" customWidth="1"/>
    <col min="3" max="3" width="9.26953125" style="4" customWidth="1"/>
    <col min="4" max="4" width="9" style="4"/>
    <col min="5" max="5" width="4.7265625" style="33" customWidth="1"/>
    <col min="6" max="6" width="10.453125" customWidth="1"/>
    <col min="7" max="7" width="10.453125" style="2" customWidth="1"/>
    <col min="8" max="8" width="10.90625" style="2" customWidth="1"/>
    <col min="9" max="9" width="11.08984375" style="32" customWidth="1"/>
    <col min="10" max="11" width="10.6328125" style="8" customWidth="1"/>
    <col min="12" max="12" width="10.453125" customWidth="1"/>
    <col min="13" max="13" width="10.90625" customWidth="1"/>
    <col min="14" max="14" width="11.453125" customWidth="1"/>
    <col min="15" max="15" width="11.36328125" customWidth="1"/>
    <col min="16" max="16" width="10.08984375" customWidth="1"/>
    <col min="17" max="17" width="10.26953125" style="101" customWidth="1"/>
  </cols>
  <sheetData>
    <row r="1" spans="2:18" x14ac:dyDescent="0.2">
      <c r="Q1"/>
    </row>
    <row r="2" spans="2:18" x14ac:dyDescent="0.2">
      <c r="B2" t="s">
        <v>32</v>
      </c>
      <c r="C2"/>
      <c r="D2"/>
      <c r="E2" s="2"/>
      <c r="F2" s="7"/>
      <c r="G2"/>
      <c r="H2"/>
      <c r="Q2"/>
    </row>
    <row r="3" spans="2:18" ht="14.5" thickBot="1" x14ac:dyDescent="0.25">
      <c r="B3"/>
      <c r="C3"/>
      <c r="D3"/>
      <c r="E3" s="2"/>
      <c r="F3" s="7"/>
      <c r="G3"/>
      <c r="H3"/>
      <c r="Q3"/>
    </row>
    <row r="4" spans="2:18" ht="24" customHeight="1" x14ac:dyDescent="0.2">
      <c r="B4" s="202" t="s">
        <v>1</v>
      </c>
      <c r="C4" s="203"/>
      <c r="D4" s="204"/>
      <c r="E4" s="208" t="s">
        <v>2</v>
      </c>
      <c r="F4" s="184" t="s">
        <v>87</v>
      </c>
      <c r="G4" s="184"/>
      <c r="H4" s="210"/>
      <c r="I4" s="184"/>
      <c r="J4" s="184"/>
      <c r="K4" s="184"/>
      <c r="L4" s="184"/>
      <c r="M4" s="184"/>
      <c r="N4" s="184"/>
      <c r="O4" s="184" t="s">
        <v>90</v>
      </c>
      <c r="P4" s="184"/>
      <c r="Q4" s="211"/>
    </row>
    <row r="5" spans="2:18" ht="24" customHeight="1" thickBot="1" x14ac:dyDescent="0.25">
      <c r="B5" s="205"/>
      <c r="C5" s="206"/>
      <c r="D5" s="207"/>
      <c r="E5" s="209"/>
      <c r="F5" s="60" t="s">
        <v>3</v>
      </c>
      <c r="G5" s="60" t="s">
        <v>4</v>
      </c>
      <c r="H5" s="60" t="s">
        <v>5</v>
      </c>
      <c r="I5" s="60" t="s">
        <v>6</v>
      </c>
      <c r="J5" s="140" t="s">
        <v>7</v>
      </c>
      <c r="K5" s="60" t="s">
        <v>8</v>
      </c>
      <c r="L5" s="60" t="s">
        <v>9</v>
      </c>
      <c r="M5" s="60" t="s">
        <v>10</v>
      </c>
      <c r="N5" s="60" t="s">
        <v>11</v>
      </c>
      <c r="O5" s="60" t="s">
        <v>12</v>
      </c>
      <c r="P5" s="60" t="s">
        <v>13</v>
      </c>
      <c r="Q5" s="147" t="s">
        <v>14</v>
      </c>
    </row>
    <row r="6" spans="2:18" ht="18" customHeight="1" thickTop="1" x14ac:dyDescent="0.2">
      <c r="B6" s="212" t="s">
        <v>33</v>
      </c>
      <c r="C6" s="213"/>
      <c r="D6" s="214"/>
      <c r="E6" s="13"/>
      <c r="F6" s="61"/>
      <c r="G6" s="61"/>
      <c r="H6" s="61"/>
      <c r="I6" s="61"/>
      <c r="J6" s="141"/>
      <c r="K6" s="61"/>
      <c r="L6" s="61"/>
      <c r="M6" s="61"/>
      <c r="N6" s="61"/>
      <c r="O6" s="61"/>
      <c r="P6" s="61"/>
      <c r="Q6" s="148"/>
    </row>
    <row r="7" spans="2:18" ht="20.25" customHeight="1" x14ac:dyDescent="0.2">
      <c r="B7" s="14"/>
      <c r="C7" s="192" t="s">
        <v>34</v>
      </c>
      <c r="D7" s="15" t="s">
        <v>35</v>
      </c>
      <c r="E7" s="16" t="s">
        <v>17</v>
      </c>
      <c r="F7" s="53">
        <v>719</v>
      </c>
      <c r="G7" s="53">
        <v>717</v>
      </c>
      <c r="H7" s="53">
        <v>719</v>
      </c>
      <c r="I7" s="53">
        <v>715</v>
      </c>
      <c r="J7" s="124">
        <v>714</v>
      </c>
      <c r="K7" s="53"/>
      <c r="L7" s="53"/>
      <c r="M7" s="53"/>
      <c r="N7" s="53"/>
      <c r="O7" s="53"/>
      <c r="P7" s="53"/>
      <c r="Q7" s="133"/>
    </row>
    <row r="8" spans="2:18" ht="20.25" customHeight="1" x14ac:dyDescent="0.2">
      <c r="B8" s="14"/>
      <c r="C8" s="194"/>
      <c r="D8" s="116" t="s">
        <v>36</v>
      </c>
      <c r="E8" s="17" t="s">
        <v>21</v>
      </c>
      <c r="F8" s="62">
        <v>719</v>
      </c>
      <c r="G8" s="62">
        <v>717</v>
      </c>
      <c r="H8" s="62">
        <v>719</v>
      </c>
      <c r="I8" s="62">
        <v>715</v>
      </c>
      <c r="J8" s="142">
        <v>714</v>
      </c>
      <c r="K8" s="62"/>
      <c r="L8" s="62"/>
      <c r="M8" s="62"/>
      <c r="N8" s="62"/>
      <c r="O8" s="62"/>
      <c r="P8" s="62"/>
      <c r="Q8" s="149"/>
    </row>
    <row r="9" spans="2:18" ht="20.25" customHeight="1" x14ac:dyDescent="0.2">
      <c r="B9" s="14"/>
      <c r="C9" s="195"/>
      <c r="D9" s="116" t="s">
        <v>26</v>
      </c>
      <c r="E9" s="17" t="s">
        <v>28</v>
      </c>
      <c r="F9" s="63">
        <v>65984</v>
      </c>
      <c r="G9" s="63">
        <v>66010</v>
      </c>
      <c r="H9" s="63">
        <v>66247</v>
      </c>
      <c r="I9" s="63">
        <v>66367</v>
      </c>
      <c r="J9" s="143">
        <v>66519</v>
      </c>
      <c r="K9" s="63"/>
      <c r="L9" s="63"/>
      <c r="M9" s="63"/>
      <c r="N9" s="63"/>
      <c r="O9" s="63"/>
      <c r="P9" s="63"/>
      <c r="Q9" s="150"/>
    </row>
    <row r="10" spans="2:18" ht="20.25" customHeight="1" x14ac:dyDescent="0.2">
      <c r="B10" s="14"/>
      <c r="C10" s="193" t="s">
        <v>37</v>
      </c>
      <c r="D10" s="116" t="s">
        <v>35</v>
      </c>
      <c r="E10" s="17" t="s">
        <v>17</v>
      </c>
      <c r="F10" s="54">
        <v>501</v>
      </c>
      <c r="G10" s="54">
        <v>501</v>
      </c>
      <c r="H10" s="54">
        <v>504</v>
      </c>
      <c r="I10" s="54">
        <v>502</v>
      </c>
      <c r="J10" s="125">
        <v>502</v>
      </c>
      <c r="K10" s="54"/>
      <c r="L10" s="54"/>
      <c r="M10" s="54"/>
      <c r="N10" s="54"/>
      <c r="O10" s="54"/>
      <c r="P10" s="54"/>
      <c r="Q10" s="134"/>
      <c r="R10" s="1"/>
    </row>
    <row r="11" spans="2:18" ht="20.25" customHeight="1" x14ac:dyDescent="0.2">
      <c r="B11" s="14"/>
      <c r="C11" s="194"/>
      <c r="D11" s="116" t="s">
        <v>36</v>
      </c>
      <c r="E11" s="17" t="s">
        <v>21</v>
      </c>
      <c r="F11" s="62">
        <v>250</v>
      </c>
      <c r="G11" s="62">
        <v>251</v>
      </c>
      <c r="H11" s="62">
        <v>252</v>
      </c>
      <c r="I11" s="62">
        <v>251</v>
      </c>
      <c r="J11" s="142">
        <v>251</v>
      </c>
      <c r="K11" s="62"/>
      <c r="L11" s="62"/>
      <c r="M11" s="62"/>
      <c r="N11" s="62"/>
      <c r="O11" s="62"/>
      <c r="P11" s="62"/>
      <c r="Q11" s="149"/>
      <c r="R11" s="1"/>
    </row>
    <row r="12" spans="2:18" ht="20.25" customHeight="1" x14ac:dyDescent="0.2">
      <c r="B12" s="14"/>
      <c r="C12" s="195"/>
      <c r="D12" s="116" t="s">
        <v>26</v>
      </c>
      <c r="E12" s="17" t="s">
        <v>28</v>
      </c>
      <c r="F12" s="63">
        <v>30725</v>
      </c>
      <c r="G12" s="63">
        <v>30850</v>
      </c>
      <c r="H12" s="63">
        <v>31109</v>
      </c>
      <c r="I12" s="63">
        <v>31173</v>
      </c>
      <c r="J12" s="143">
        <v>31341</v>
      </c>
      <c r="K12" s="63"/>
      <c r="L12" s="63"/>
      <c r="M12" s="63"/>
      <c r="N12" s="63"/>
      <c r="O12" s="63"/>
      <c r="P12" s="63"/>
      <c r="Q12" s="150"/>
      <c r="R12" s="1"/>
    </row>
    <row r="13" spans="2:18" ht="20.25" customHeight="1" x14ac:dyDescent="0.2">
      <c r="B13" s="14"/>
      <c r="C13" s="193" t="s">
        <v>38</v>
      </c>
      <c r="D13" s="116" t="s">
        <v>35</v>
      </c>
      <c r="E13" s="17" t="s">
        <v>17</v>
      </c>
      <c r="F13" s="54">
        <v>322</v>
      </c>
      <c r="G13" s="54">
        <v>325</v>
      </c>
      <c r="H13" s="54">
        <v>329</v>
      </c>
      <c r="I13" s="54">
        <v>328</v>
      </c>
      <c r="J13" s="125">
        <v>329</v>
      </c>
      <c r="K13" s="54"/>
      <c r="L13" s="54"/>
      <c r="M13" s="54"/>
      <c r="N13" s="54"/>
      <c r="O13" s="54"/>
      <c r="P13" s="54"/>
      <c r="Q13" s="134"/>
      <c r="R13" s="1"/>
    </row>
    <row r="14" spans="2:18" ht="20.25" customHeight="1" x14ac:dyDescent="0.2">
      <c r="B14" s="14"/>
      <c r="C14" s="194"/>
      <c r="D14" s="116" t="s">
        <v>36</v>
      </c>
      <c r="E14" s="17" t="s">
        <v>21</v>
      </c>
      <c r="F14" s="62">
        <v>107</v>
      </c>
      <c r="G14" s="62">
        <v>108</v>
      </c>
      <c r="H14" s="62">
        <v>110</v>
      </c>
      <c r="I14" s="62">
        <v>109</v>
      </c>
      <c r="J14" s="142">
        <v>110</v>
      </c>
      <c r="K14" s="62"/>
      <c r="L14" s="62"/>
      <c r="M14" s="62"/>
      <c r="N14" s="62"/>
      <c r="O14" s="62"/>
      <c r="P14" s="62"/>
      <c r="Q14" s="149"/>
      <c r="R14" s="1"/>
    </row>
    <row r="15" spans="2:18" ht="20.25" customHeight="1" x14ac:dyDescent="0.2">
      <c r="B15" s="14"/>
      <c r="C15" s="195"/>
      <c r="D15" s="116" t="s">
        <v>26</v>
      </c>
      <c r="E15" s="17" t="s">
        <v>28</v>
      </c>
      <c r="F15" s="63">
        <v>15169</v>
      </c>
      <c r="G15" s="63">
        <v>15361</v>
      </c>
      <c r="H15" s="63">
        <v>15507</v>
      </c>
      <c r="I15" s="63">
        <v>15474</v>
      </c>
      <c r="J15" s="143">
        <v>15587</v>
      </c>
      <c r="K15" s="63"/>
      <c r="L15" s="63"/>
      <c r="M15" s="63"/>
      <c r="N15" s="63"/>
      <c r="O15" s="63"/>
      <c r="P15" s="63"/>
      <c r="Q15" s="150"/>
      <c r="R15" s="1"/>
    </row>
    <row r="16" spans="2:18" ht="20.25" customHeight="1" x14ac:dyDescent="0.2">
      <c r="B16" s="14"/>
      <c r="C16" s="193" t="s">
        <v>39</v>
      </c>
      <c r="D16" s="116" t="s">
        <v>35</v>
      </c>
      <c r="E16" s="17" t="s">
        <v>17</v>
      </c>
      <c r="F16" s="54">
        <v>172</v>
      </c>
      <c r="G16" s="54">
        <v>174</v>
      </c>
      <c r="H16" s="54">
        <v>176</v>
      </c>
      <c r="I16" s="54">
        <v>175</v>
      </c>
      <c r="J16" s="125">
        <v>177</v>
      </c>
      <c r="K16" s="54"/>
      <c r="L16" s="54"/>
      <c r="M16" s="54"/>
      <c r="N16" s="54"/>
      <c r="O16" s="54"/>
      <c r="P16" s="54"/>
      <c r="Q16" s="134"/>
      <c r="R16" s="1"/>
    </row>
    <row r="17" spans="2:18" ht="20.25" customHeight="1" x14ac:dyDescent="0.2">
      <c r="B17" s="14"/>
      <c r="C17" s="194"/>
      <c r="D17" s="116" t="s">
        <v>36</v>
      </c>
      <c r="E17" s="17" t="s">
        <v>21</v>
      </c>
      <c r="F17" s="62">
        <v>43</v>
      </c>
      <c r="G17" s="62">
        <v>43</v>
      </c>
      <c r="H17" s="62">
        <v>44</v>
      </c>
      <c r="I17" s="62">
        <v>44</v>
      </c>
      <c r="J17" s="142">
        <v>44</v>
      </c>
      <c r="K17" s="62"/>
      <c r="L17" s="62"/>
      <c r="M17" s="62"/>
      <c r="N17" s="62"/>
      <c r="O17" s="62"/>
      <c r="P17" s="62"/>
      <c r="Q17" s="149"/>
      <c r="R17" s="1"/>
    </row>
    <row r="18" spans="2:18" ht="20.25" customHeight="1" x14ac:dyDescent="0.2">
      <c r="B18" s="14"/>
      <c r="C18" s="195"/>
      <c r="D18" s="116" t="s">
        <v>26</v>
      </c>
      <c r="E18" s="17" t="s">
        <v>28</v>
      </c>
      <c r="F18" s="63">
        <v>7116</v>
      </c>
      <c r="G18" s="63">
        <v>7209</v>
      </c>
      <c r="H18" s="63">
        <v>7292</v>
      </c>
      <c r="I18" s="63">
        <v>7267</v>
      </c>
      <c r="J18" s="143">
        <v>7328</v>
      </c>
      <c r="K18" s="63"/>
      <c r="L18" s="63"/>
      <c r="M18" s="63"/>
      <c r="N18" s="63"/>
      <c r="O18" s="63"/>
      <c r="P18" s="63"/>
      <c r="Q18" s="150"/>
      <c r="R18" s="1"/>
    </row>
    <row r="19" spans="2:18" ht="20.25" customHeight="1" x14ac:dyDescent="0.2">
      <c r="B19" s="14"/>
      <c r="C19" s="193" t="s">
        <v>40</v>
      </c>
      <c r="D19" s="116" t="s">
        <v>35</v>
      </c>
      <c r="E19" s="17" t="s">
        <v>17</v>
      </c>
      <c r="F19" s="54">
        <v>104</v>
      </c>
      <c r="G19" s="54">
        <v>106</v>
      </c>
      <c r="H19" s="54">
        <v>107</v>
      </c>
      <c r="I19" s="54">
        <v>106</v>
      </c>
      <c r="J19" s="125">
        <v>108</v>
      </c>
      <c r="K19" s="54"/>
      <c r="L19" s="54"/>
      <c r="M19" s="54"/>
      <c r="N19" s="54"/>
      <c r="O19" s="54"/>
      <c r="P19" s="54"/>
      <c r="Q19" s="134"/>
      <c r="R19" s="1"/>
    </row>
    <row r="20" spans="2:18" ht="20.25" customHeight="1" x14ac:dyDescent="0.2">
      <c r="B20" s="14"/>
      <c r="C20" s="194"/>
      <c r="D20" s="116" t="s">
        <v>36</v>
      </c>
      <c r="E20" s="17" t="s">
        <v>21</v>
      </c>
      <c r="F20" s="54">
        <v>19</v>
      </c>
      <c r="G20" s="54">
        <v>20</v>
      </c>
      <c r="H20" s="54">
        <v>20</v>
      </c>
      <c r="I20" s="54">
        <v>20</v>
      </c>
      <c r="J20" s="125">
        <v>20</v>
      </c>
      <c r="K20" s="54"/>
      <c r="L20" s="54"/>
      <c r="M20" s="54"/>
      <c r="N20" s="54"/>
      <c r="O20" s="54"/>
      <c r="P20" s="54"/>
      <c r="Q20" s="134"/>
      <c r="R20" s="1"/>
    </row>
    <row r="21" spans="2:18" ht="20.25" customHeight="1" thickBot="1" x14ac:dyDescent="0.25">
      <c r="B21" s="14"/>
      <c r="C21" s="194"/>
      <c r="D21" s="114" t="s">
        <v>26</v>
      </c>
      <c r="E21" s="18" t="s">
        <v>28</v>
      </c>
      <c r="F21" s="64">
        <v>4926</v>
      </c>
      <c r="G21" s="64">
        <v>5012</v>
      </c>
      <c r="H21" s="64">
        <v>5089</v>
      </c>
      <c r="I21" s="64">
        <v>5066</v>
      </c>
      <c r="J21" s="144">
        <v>5113</v>
      </c>
      <c r="K21" s="64"/>
      <c r="L21" s="64"/>
      <c r="M21" s="64"/>
      <c r="N21" s="64"/>
      <c r="O21" s="64"/>
      <c r="P21" s="64"/>
      <c r="Q21" s="151"/>
      <c r="R21" s="1"/>
    </row>
    <row r="22" spans="2:18" ht="20.25" customHeight="1" thickTop="1" x14ac:dyDescent="0.2">
      <c r="B22" s="196" t="s">
        <v>41</v>
      </c>
      <c r="C22" s="197"/>
      <c r="D22" s="115" t="s">
        <v>35</v>
      </c>
      <c r="E22" s="19" t="s">
        <v>17</v>
      </c>
      <c r="F22" s="65">
        <v>1817</v>
      </c>
      <c r="G22" s="65">
        <v>1823</v>
      </c>
      <c r="H22" s="65">
        <v>1834</v>
      </c>
      <c r="I22" s="65">
        <v>1826</v>
      </c>
      <c r="J22" s="145">
        <v>1830</v>
      </c>
      <c r="K22" s="65"/>
      <c r="L22" s="65"/>
      <c r="M22" s="65"/>
      <c r="N22" s="65"/>
      <c r="O22" s="65"/>
      <c r="P22" s="65"/>
      <c r="Q22" s="152"/>
      <c r="R22" s="1"/>
    </row>
    <row r="23" spans="2:18" ht="20.25" customHeight="1" x14ac:dyDescent="0.2">
      <c r="B23" s="198"/>
      <c r="C23" s="199"/>
      <c r="D23" s="116" t="s">
        <v>36</v>
      </c>
      <c r="E23" s="17" t="s">
        <v>21</v>
      </c>
      <c r="F23" s="54">
        <v>1139</v>
      </c>
      <c r="G23" s="54">
        <v>1139</v>
      </c>
      <c r="H23" s="54">
        <v>1144</v>
      </c>
      <c r="I23" s="54">
        <v>1139</v>
      </c>
      <c r="J23" s="125">
        <v>1139</v>
      </c>
      <c r="K23" s="54"/>
      <c r="L23" s="54"/>
      <c r="M23" s="54"/>
      <c r="N23" s="54"/>
      <c r="O23" s="54"/>
      <c r="P23" s="54"/>
      <c r="Q23" s="134"/>
      <c r="R23" s="1"/>
    </row>
    <row r="24" spans="2:18" ht="20.25" customHeight="1" thickBot="1" x14ac:dyDescent="0.25">
      <c r="B24" s="200"/>
      <c r="C24" s="201"/>
      <c r="D24" s="117" t="s">
        <v>26</v>
      </c>
      <c r="E24" s="20" t="s">
        <v>28</v>
      </c>
      <c r="F24" s="66">
        <v>123921</v>
      </c>
      <c r="G24" s="66">
        <v>124442</v>
      </c>
      <c r="H24" s="66">
        <v>125245</v>
      </c>
      <c r="I24" s="66">
        <v>125346</v>
      </c>
      <c r="J24" s="146">
        <v>125889</v>
      </c>
      <c r="K24" s="66"/>
      <c r="L24" s="66"/>
      <c r="M24" s="66"/>
      <c r="N24" s="66"/>
      <c r="O24" s="66"/>
      <c r="P24" s="66"/>
      <c r="Q24" s="153"/>
      <c r="R24" s="1"/>
    </row>
    <row r="26" spans="2:18" x14ac:dyDescent="0.2">
      <c r="B26" s="5" t="s">
        <v>31</v>
      </c>
      <c r="M26" s="1"/>
    </row>
    <row r="27" spans="2:18" x14ac:dyDescent="0.2">
      <c r="B27" s="5" t="s">
        <v>42</v>
      </c>
      <c r="M27" s="1"/>
    </row>
    <row r="28" spans="2:18" x14ac:dyDescent="0.2">
      <c r="B28" s="5"/>
      <c r="M28" s="1"/>
    </row>
    <row r="29" spans="2:18" x14ac:dyDescent="0.2">
      <c r="B29" s="5"/>
      <c r="M29" s="1"/>
    </row>
    <row r="30" spans="2:18" x14ac:dyDescent="0.2">
      <c r="B30"/>
      <c r="M30" s="1"/>
    </row>
    <row r="31" spans="2:18" x14ac:dyDescent="0.2">
      <c r="G31" s="3"/>
      <c r="H31" s="3"/>
      <c r="M31" s="1"/>
    </row>
    <row r="32" spans="2:18" x14ac:dyDescent="0.2">
      <c r="G32" s="3"/>
      <c r="H32" s="3"/>
      <c r="M32" s="1"/>
    </row>
    <row r="33" spans="7:13" x14ac:dyDescent="0.2">
      <c r="G33" s="3"/>
      <c r="H33" s="3"/>
      <c r="M33" s="1"/>
    </row>
    <row r="34" spans="7:13" x14ac:dyDescent="0.2">
      <c r="G34" s="3"/>
      <c r="H34" s="3"/>
      <c r="M34" s="1"/>
    </row>
    <row r="35" spans="7:13" x14ac:dyDescent="0.2">
      <c r="G35" s="3"/>
      <c r="H35" s="3"/>
      <c r="M35" s="1"/>
    </row>
    <row r="36" spans="7:13" x14ac:dyDescent="0.2">
      <c r="G36" s="3"/>
      <c r="H36" s="3"/>
      <c r="M36" s="1"/>
    </row>
    <row r="37" spans="7:13" x14ac:dyDescent="0.2">
      <c r="G37" s="3"/>
      <c r="H37" s="3"/>
      <c r="M37" s="1"/>
    </row>
    <row r="38" spans="7:13" x14ac:dyDescent="0.2">
      <c r="G38" s="3"/>
      <c r="H38" s="3"/>
      <c r="M38" s="1"/>
    </row>
    <row r="39" spans="7:13" x14ac:dyDescent="0.2">
      <c r="G39" s="3"/>
      <c r="H39" s="3"/>
      <c r="M39" s="1"/>
    </row>
    <row r="40" spans="7:13" x14ac:dyDescent="0.2">
      <c r="G40" s="3"/>
      <c r="H40" s="3"/>
      <c r="I40" s="34"/>
      <c r="M40" s="1"/>
    </row>
    <row r="41" spans="7:13" x14ac:dyDescent="0.2">
      <c r="G41" s="3"/>
      <c r="H41" s="3"/>
      <c r="M41" s="1"/>
    </row>
    <row r="42" spans="7:13" x14ac:dyDescent="0.2">
      <c r="G42" s="3"/>
      <c r="H42" s="3"/>
      <c r="M42" s="1"/>
    </row>
    <row r="43" spans="7:13" x14ac:dyDescent="0.2">
      <c r="G43" s="3"/>
      <c r="H43" s="3"/>
      <c r="M43" s="1"/>
    </row>
    <row r="44" spans="7:13" x14ac:dyDescent="0.2">
      <c r="G44" s="3"/>
      <c r="H44" s="3"/>
    </row>
    <row r="45" spans="7:13" x14ac:dyDescent="0.2">
      <c r="G45" s="3"/>
      <c r="H45" s="3"/>
    </row>
    <row r="46" spans="7:13" x14ac:dyDescent="0.2">
      <c r="G46" s="3"/>
      <c r="H46" s="3"/>
    </row>
    <row r="47" spans="7:13" x14ac:dyDescent="0.2">
      <c r="G47" s="3"/>
      <c r="H47" s="3"/>
    </row>
    <row r="48" spans="7:13" x14ac:dyDescent="0.2">
      <c r="G48" s="3"/>
      <c r="H48" s="3"/>
    </row>
    <row r="49" spans="7:8" x14ac:dyDescent="0.2">
      <c r="G49" s="3"/>
      <c r="H49" s="3"/>
    </row>
    <row r="50" spans="7:8" x14ac:dyDescent="0.2">
      <c r="G50" s="3"/>
      <c r="H50" s="3"/>
    </row>
    <row r="51" spans="7:8" x14ac:dyDescent="0.2">
      <c r="G51" s="3"/>
      <c r="H51" s="3"/>
    </row>
    <row r="52" spans="7:8" x14ac:dyDescent="0.2">
      <c r="G52" s="3"/>
      <c r="H52" s="3"/>
    </row>
    <row r="53" spans="7:8" x14ac:dyDescent="0.2">
      <c r="G53" s="3"/>
      <c r="H53" s="3"/>
    </row>
    <row r="54" spans="7:8" x14ac:dyDescent="0.2">
      <c r="G54" s="3"/>
      <c r="H54" s="3"/>
    </row>
    <row r="55" spans="7:8" x14ac:dyDescent="0.2">
      <c r="G55" s="3"/>
      <c r="H55" s="3"/>
    </row>
    <row r="56" spans="7:8" x14ac:dyDescent="0.2">
      <c r="G56" s="3"/>
      <c r="H56" s="3"/>
    </row>
    <row r="57" spans="7:8" x14ac:dyDescent="0.2">
      <c r="G57" s="3"/>
      <c r="H57" s="3"/>
    </row>
    <row r="58" spans="7:8" x14ac:dyDescent="0.2">
      <c r="G58" s="3"/>
      <c r="H58" s="3"/>
    </row>
  </sheetData>
  <mergeCells count="11">
    <mergeCell ref="C7:C9"/>
    <mergeCell ref="B4:D5"/>
    <mergeCell ref="E4:E5"/>
    <mergeCell ref="F4:N4"/>
    <mergeCell ref="O4:Q4"/>
    <mergeCell ref="B6:D6"/>
    <mergeCell ref="C10:C12"/>
    <mergeCell ref="C13:C15"/>
    <mergeCell ref="C16:C18"/>
    <mergeCell ref="C19:C21"/>
    <mergeCell ref="B22:C24"/>
  </mergeCells>
  <phoneticPr fontId="6"/>
  <pageMargins left="0.31496062992125984" right="0.31496062992125984" top="0.98425196850393704" bottom="0.59055118110236227" header="0.51181102362204722" footer="0.51181102362204722"/>
  <pageSetup paperSize="9" scale="79" orientation="landscape" r:id="rId1"/>
  <headerFooter scaleWithDoc="0" alignWithMargins="0">
    <oddHeader>&amp;C&amp;"ＭＳ Ｐゴシック,太字"&amp;12
&amp;11貸金情報統計データ（2026年度）&amp;R&amp;10株式会社シー・アイ・シー</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R77"/>
  <sheetViews>
    <sheetView zoomScaleNormal="100" workbookViewId="0"/>
  </sheetViews>
  <sheetFormatPr defaultColWidth="9" defaultRowHeight="14" x14ac:dyDescent="0.2"/>
  <cols>
    <col min="1" max="1" width="4.1796875" customWidth="1"/>
    <col min="2" max="2" width="4.36328125" customWidth="1"/>
    <col min="6" max="6" width="12.6328125" style="7" customWidth="1"/>
    <col min="7" max="7" width="12.6328125" bestFit="1" customWidth="1"/>
    <col min="8" max="8" width="12.6328125" customWidth="1"/>
    <col min="9" max="9" width="12.54296875" style="6" bestFit="1" customWidth="1"/>
    <col min="10" max="10" width="12.54296875" style="7" bestFit="1" customWidth="1"/>
    <col min="11" max="11" width="9.90625" customWidth="1"/>
    <col min="12" max="12" width="9.90625" style="7" customWidth="1"/>
    <col min="13" max="14" width="9.90625" customWidth="1"/>
    <col min="15" max="17" width="9.90625" style="8" customWidth="1"/>
  </cols>
  <sheetData>
    <row r="1" spans="1:18" x14ac:dyDescent="0.2">
      <c r="B1" s="21" t="s">
        <v>43</v>
      </c>
      <c r="E1" s="2"/>
    </row>
    <row r="2" spans="1:18" ht="14.5" thickBot="1" x14ac:dyDescent="0.25">
      <c r="A2" s="21"/>
      <c r="E2" s="2"/>
    </row>
    <row r="3" spans="1:18" ht="13" x14ac:dyDescent="0.2">
      <c r="B3" s="234" t="s">
        <v>1</v>
      </c>
      <c r="C3" s="235"/>
      <c r="D3" s="236"/>
      <c r="E3" s="240" t="s">
        <v>2</v>
      </c>
      <c r="F3" s="184" t="s">
        <v>87</v>
      </c>
      <c r="G3" s="184"/>
      <c r="H3" s="184"/>
      <c r="I3" s="184"/>
      <c r="J3" s="184"/>
      <c r="K3" s="184"/>
      <c r="L3" s="184"/>
      <c r="M3" s="184"/>
      <c r="N3" s="184"/>
      <c r="O3" s="184" t="s">
        <v>90</v>
      </c>
      <c r="P3" s="242"/>
      <c r="Q3" s="211"/>
    </row>
    <row r="4" spans="1:18" ht="13.5" thickBot="1" x14ac:dyDescent="0.25">
      <c r="B4" s="237"/>
      <c r="C4" s="238"/>
      <c r="D4" s="239"/>
      <c r="E4" s="241"/>
      <c r="F4" s="60" t="s">
        <v>44</v>
      </c>
      <c r="G4" s="60" t="s">
        <v>45</v>
      </c>
      <c r="H4" s="60" t="s">
        <v>46</v>
      </c>
      <c r="I4" s="60" t="s">
        <v>47</v>
      </c>
      <c r="J4" s="140" t="s">
        <v>48</v>
      </c>
      <c r="K4" s="60" t="s">
        <v>49</v>
      </c>
      <c r="L4" s="60" t="s">
        <v>50</v>
      </c>
      <c r="M4" s="60" t="s">
        <v>51</v>
      </c>
      <c r="N4" s="60" t="s">
        <v>52</v>
      </c>
      <c r="O4" s="60" t="s">
        <v>53</v>
      </c>
      <c r="P4" s="60" t="s">
        <v>54</v>
      </c>
      <c r="Q4" s="147" t="s">
        <v>55</v>
      </c>
    </row>
    <row r="5" spans="1:18" ht="13.5" thickTop="1" x14ac:dyDescent="0.2">
      <c r="B5" s="243" t="s">
        <v>56</v>
      </c>
      <c r="C5" s="244"/>
      <c r="D5" s="245"/>
      <c r="E5" s="22" t="s">
        <v>25</v>
      </c>
      <c r="F5" s="65">
        <v>516834</v>
      </c>
      <c r="G5" s="65">
        <v>517043</v>
      </c>
      <c r="H5" s="65">
        <v>517870</v>
      </c>
      <c r="I5" s="65">
        <v>518334</v>
      </c>
      <c r="J5" s="145">
        <v>518789</v>
      </c>
      <c r="K5" s="65"/>
      <c r="L5" s="65"/>
      <c r="M5" s="65"/>
      <c r="N5" s="65"/>
      <c r="O5" s="65"/>
      <c r="P5" s="65"/>
      <c r="Q5" s="152"/>
      <c r="R5" s="35"/>
    </row>
    <row r="6" spans="1:18" ht="13" x14ac:dyDescent="0.2">
      <c r="B6" s="227"/>
      <c r="C6" s="228"/>
      <c r="D6" s="229"/>
      <c r="E6" s="23" t="s">
        <v>28</v>
      </c>
      <c r="F6" s="67">
        <v>57028</v>
      </c>
      <c r="G6" s="67">
        <v>57250</v>
      </c>
      <c r="H6" s="67">
        <v>57572</v>
      </c>
      <c r="I6" s="67">
        <v>57851</v>
      </c>
      <c r="J6" s="154">
        <v>58120</v>
      </c>
      <c r="K6" s="67"/>
      <c r="L6" s="67"/>
      <c r="M6" s="67"/>
      <c r="N6" s="67"/>
      <c r="O6" s="67"/>
      <c r="P6" s="67"/>
      <c r="Q6" s="161"/>
      <c r="R6" s="35"/>
    </row>
    <row r="7" spans="1:18" ht="13" x14ac:dyDescent="0.2">
      <c r="B7" s="9"/>
      <c r="C7" s="230" t="s">
        <v>57</v>
      </c>
      <c r="D7" s="231"/>
      <c r="E7" s="24" t="s">
        <v>25</v>
      </c>
      <c r="F7" s="53">
        <v>447557</v>
      </c>
      <c r="G7" s="53">
        <v>447840</v>
      </c>
      <c r="H7" s="53">
        <v>448540</v>
      </c>
      <c r="I7" s="53">
        <v>448719</v>
      </c>
      <c r="J7" s="124">
        <v>449070</v>
      </c>
      <c r="K7" s="53"/>
      <c r="L7" s="53"/>
      <c r="M7" s="53"/>
      <c r="N7" s="53"/>
      <c r="O7" s="53"/>
      <c r="P7" s="53"/>
      <c r="Q7" s="133"/>
      <c r="R7" s="35"/>
    </row>
    <row r="8" spans="1:18" ht="13" x14ac:dyDescent="0.2">
      <c r="B8" s="9"/>
      <c r="C8" s="217"/>
      <c r="D8" s="218"/>
      <c r="E8" s="25" t="s">
        <v>28</v>
      </c>
      <c r="F8" s="62">
        <v>45346</v>
      </c>
      <c r="G8" s="62">
        <v>45570</v>
      </c>
      <c r="H8" s="62">
        <v>45855</v>
      </c>
      <c r="I8" s="62">
        <v>46038</v>
      </c>
      <c r="J8" s="142">
        <v>46254</v>
      </c>
      <c r="K8" s="62"/>
      <c r="L8" s="62"/>
      <c r="M8" s="62"/>
      <c r="N8" s="62"/>
      <c r="O8" s="62"/>
      <c r="P8" s="62"/>
      <c r="Q8" s="149"/>
      <c r="R8" s="35"/>
    </row>
    <row r="9" spans="1:18" ht="13" x14ac:dyDescent="0.2">
      <c r="B9" s="9"/>
      <c r="C9" s="215" t="s">
        <v>58</v>
      </c>
      <c r="D9" s="216"/>
      <c r="E9" s="25" t="s">
        <v>25</v>
      </c>
      <c r="F9" s="54">
        <v>11987</v>
      </c>
      <c r="G9" s="54">
        <v>12006</v>
      </c>
      <c r="H9" s="54">
        <v>12067</v>
      </c>
      <c r="I9" s="54">
        <v>12134</v>
      </c>
      <c r="J9" s="125">
        <v>12151</v>
      </c>
      <c r="K9" s="54"/>
      <c r="L9" s="54"/>
      <c r="M9" s="54"/>
      <c r="N9" s="54"/>
      <c r="O9" s="54"/>
      <c r="P9" s="54"/>
      <c r="Q9" s="134"/>
      <c r="R9" s="35"/>
    </row>
    <row r="10" spans="1:18" ht="13" x14ac:dyDescent="0.2">
      <c r="B10" s="9"/>
      <c r="C10" s="217"/>
      <c r="D10" s="218"/>
      <c r="E10" s="25" t="s">
        <v>28</v>
      </c>
      <c r="F10" s="54">
        <v>2661</v>
      </c>
      <c r="G10" s="54">
        <v>2667</v>
      </c>
      <c r="H10" s="54">
        <v>2693</v>
      </c>
      <c r="I10" s="54">
        <v>2715</v>
      </c>
      <c r="J10" s="125">
        <v>2742</v>
      </c>
      <c r="K10" s="54"/>
      <c r="L10" s="54"/>
      <c r="M10" s="54"/>
      <c r="N10" s="54"/>
      <c r="O10" s="54"/>
      <c r="P10" s="54"/>
      <c r="Q10" s="134"/>
      <c r="R10" s="35"/>
    </row>
    <row r="11" spans="1:18" ht="13" x14ac:dyDescent="0.2">
      <c r="B11" s="9"/>
      <c r="C11" s="215" t="s">
        <v>59</v>
      </c>
      <c r="D11" s="216"/>
      <c r="E11" s="25" t="s">
        <v>25</v>
      </c>
      <c r="F11" s="54">
        <v>20816</v>
      </c>
      <c r="G11" s="54">
        <v>20789</v>
      </c>
      <c r="H11" s="54">
        <v>20891</v>
      </c>
      <c r="I11" s="54">
        <v>20959</v>
      </c>
      <c r="J11" s="125">
        <v>21038</v>
      </c>
      <c r="K11" s="54"/>
      <c r="L11" s="54"/>
      <c r="M11" s="54"/>
      <c r="N11" s="54"/>
      <c r="O11" s="54"/>
      <c r="P11" s="54"/>
      <c r="Q11" s="134"/>
      <c r="R11" s="35"/>
    </row>
    <row r="12" spans="1:18" ht="13" x14ac:dyDescent="0.2">
      <c r="B12" s="9"/>
      <c r="C12" s="217"/>
      <c r="D12" s="218"/>
      <c r="E12" s="25" t="s">
        <v>28</v>
      </c>
      <c r="F12" s="56">
        <v>109</v>
      </c>
      <c r="G12" s="56">
        <v>109</v>
      </c>
      <c r="H12" s="56">
        <v>110</v>
      </c>
      <c r="I12" s="56">
        <v>110</v>
      </c>
      <c r="J12" s="127">
        <v>110</v>
      </c>
      <c r="K12" s="56"/>
      <c r="L12" s="56"/>
      <c r="M12" s="56"/>
      <c r="N12" s="56"/>
      <c r="O12" s="56"/>
      <c r="P12" s="56"/>
      <c r="Q12" s="136"/>
      <c r="R12" s="35"/>
    </row>
    <row r="13" spans="1:18" ht="13" x14ac:dyDescent="0.2">
      <c r="B13" s="9"/>
      <c r="C13" s="215" t="s">
        <v>60</v>
      </c>
      <c r="D13" s="216"/>
      <c r="E13" s="25" t="s">
        <v>25</v>
      </c>
      <c r="F13" s="174">
        <v>0</v>
      </c>
      <c r="G13" s="174">
        <v>0</v>
      </c>
      <c r="H13" s="174">
        <v>0</v>
      </c>
      <c r="I13" s="174">
        <v>0</v>
      </c>
      <c r="J13" s="175">
        <v>0</v>
      </c>
      <c r="K13" s="54"/>
      <c r="L13" s="54"/>
      <c r="M13" s="54"/>
      <c r="N13" s="54"/>
      <c r="O13" s="54"/>
      <c r="P13" s="54"/>
      <c r="Q13" s="134"/>
      <c r="R13" s="35"/>
    </row>
    <row r="14" spans="1:18" ht="13" x14ac:dyDescent="0.2">
      <c r="B14" s="9"/>
      <c r="C14" s="217"/>
      <c r="D14" s="218"/>
      <c r="E14" s="25" t="s">
        <v>28</v>
      </c>
      <c r="F14" s="68" t="s">
        <v>88</v>
      </c>
      <c r="G14" s="68" t="s">
        <v>88</v>
      </c>
      <c r="H14" s="68" t="s">
        <v>88</v>
      </c>
      <c r="I14" s="68" t="s">
        <v>88</v>
      </c>
      <c r="J14" s="155" t="s">
        <v>88</v>
      </c>
      <c r="K14" s="68"/>
      <c r="L14" s="68"/>
      <c r="M14" s="68"/>
      <c r="N14" s="68"/>
      <c r="O14" s="68"/>
      <c r="P14" s="68"/>
      <c r="Q14" s="162"/>
      <c r="R14" s="35"/>
    </row>
    <row r="15" spans="1:18" ht="13" x14ac:dyDescent="0.2">
      <c r="B15" s="9"/>
      <c r="C15" s="215" t="s">
        <v>61</v>
      </c>
      <c r="D15" s="216"/>
      <c r="E15" s="25" t="s">
        <v>25</v>
      </c>
      <c r="F15" s="62">
        <v>218</v>
      </c>
      <c r="G15" s="62">
        <v>221</v>
      </c>
      <c r="H15" s="62">
        <v>219</v>
      </c>
      <c r="I15" s="62">
        <v>238</v>
      </c>
      <c r="J15" s="142">
        <v>266</v>
      </c>
      <c r="K15" s="62"/>
      <c r="L15" s="62"/>
      <c r="M15" s="62"/>
      <c r="N15" s="62"/>
      <c r="O15" s="62"/>
      <c r="P15" s="62"/>
      <c r="Q15" s="149"/>
      <c r="R15" s="35"/>
    </row>
    <row r="16" spans="1:18" ht="13" x14ac:dyDescent="0.2">
      <c r="B16" s="9"/>
      <c r="C16" s="217"/>
      <c r="D16" s="218"/>
      <c r="E16" s="25" t="s">
        <v>28</v>
      </c>
      <c r="F16" s="62">
        <v>44</v>
      </c>
      <c r="G16" s="62">
        <v>45</v>
      </c>
      <c r="H16" s="62">
        <v>45</v>
      </c>
      <c r="I16" s="62">
        <v>45</v>
      </c>
      <c r="J16" s="142">
        <v>46</v>
      </c>
      <c r="K16" s="62"/>
      <c r="L16" s="62"/>
      <c r="M16" s="62"/>
      <c r="N16" s="62"/>
      <c r="O16" s="62"/>
      <c r="P16" s="62"/>
      <c r="Q16" s="149"/>
      <c r="R16" s="35"/>
    </row>
    <row r="17" spans="2:18" ht="13" x14ac:dyDescent="0.2">
      <c r="B17" s="9"/>
      <c r="C17" s="215" t="s">
        <v>62</v>
      </c>
      <c r="D17" s="216"/>
      <c r="E17" s="25" t="s">
        <v>25</v>
      </c>
      <c r="F17" s="54">
        <v>36122</v>
      </c>
      <c r="G17" s="54">
        <v>36055</v>
      </c>
      <c r="H17" s="54">
        <v>36025</v>
      </c>
      <c r="I17" s="54">
        <v>36162</v>
      </c>
      <c r="J17" s="125">
        <v>36147</v>
      </c>
      <c r="K17" s="54"/>
      <c r="L17" s="54"/>
      <c r="M17" s="54"/>
      <c r="N17" s="54"/>
      <c r="O17" s="54"/>
      <c r="P17" s="54"/>
      <c r="Q17" s="134"/>
      <c r="R17" s="35"/>
    </row>
    <row r="18" spans="2:18" ht="13" x14ac:dyDescent="0.2">
      <c r="B18" s="9"/>
      <c r="C18" s="217"/>
      <c r="D18" s="218"/>
      <c r="E18" s="25" t="s">
        <v>28</v>
      </c>
      <c r="F18" s="54">
        <v>8831</v>
      </c>
      <c r="G18" s="54">
        <v>8824</v>
      </c>
      <c r="H18" s="54">
        <v>8839</v>
      </c>
      <c r="I18" s="54">
        <v>8913</v>
      </c>
      <c r="J18" s="125">
        <v>8940</v>
      </c>
      <c r="K18" s="54"/>
      <c r="L18" s="54"/>
      <c r="M18" s="54"/>
      <c r="N18" s="54"/>
      <c r="O18" s="54"/>
      <c r="P18" s="54"/>
      <c r="Q18" s="134"/>
      <c r="R18" s="35"/>
    </row>
    <row r="19" spans="2:18" ht="13" x14ac:dyDescent="0.2">
      <c r="B19" s="9"/>
      <c r="C19" s="215" t="s">
        <v>63</v>
      </c>
      <c r="D19" s="216"/>
      <c r="E19" s="25" t="s">
        <v>25</v>
      </c>
      <c r="F19" s="54">
        <v>134</v>
      </c>
      <c r="G19" s="54">
        <v>132</v>
      </c>
      <c r="H19" s="54">
        <v>128</v>
      </c>
      <c r="I19" s="54">
        <v>122</v>
      </c>
      <c r="J19" s="125">
        <v>117</v>
      </c>
      <c r="K19" s="54"/>
      <c r="L19" s="54"/>
      <c r="M19" s="54"/>
      <c r="N19" s="54"/>
      <c r="O19" s="54"/>
      <c r="P19" s="54"/>
      <c r="Q19" s="134"/>
      <c r="R19" s="35"/>
    </row>
    <row r="20" spans="2:18" ht="13.5" thickBot="1" x14ac:dyDescent="0.25">
      <c r="B20" s="10"/>
      <c r="C20" s="232"/>
      <c r="D20" s="233"/>
      <c r="E20" s="26" t="s">
        <v>28</v>
      </c>
      <c r="F20" s="69">
        <v>38</v>
      </c>
      <c r="G20" s="69">
        <v>36</v>
      </c>
      <c r="H20" s="69">
        <v>30</v>
      </c>
      <c r="I20" s="69">
        <v>29</v>
      </c>
      <c r="J20" s="156">
        <v>29</v>
      </c>
      <c r="K20" s="69"/>
      <c r="L20" s="69"/>
      <c r="M20" s="69"/>
      <c r="N20" s="69"/>
      <c r="O20" s="69"/>
      <c r="P20" s="69"/>
      <c r="Q20" s="163"/>
      <c r="R20" s="35"/>
    </row>
    <row r="21" spans="2:18" ht="13" x14ac:dyDescent="0.2">
      <c r="B21" s="227" t="s">
        <v>64</v>
      </c>
      <c r="C21" s="228"/>
      <c r="D21" s="229"/>
      <c r="E21" s="27" t="s">
        <v>25</v>
      </c>
      <c r="F21" s="70">
        <v>506166</v>
      </c>
      <c r="G21" s="70">
        <v>507218</v>
      </c>
      <c r="H21" s="70">
        <v>507997</v>
      </c>
      <c r="I21" s="70">
        <v>507606</v>
      </c>
      <c r="J21" s="157">
        <v>507998</v>
      </c>
      <c r="K21" s="70"/>
      <c r="L21" s="70"/>
      <c r="M21" s="70"/>
      <c r="N21" s="70"/>
      <c r="O21" s="70"/>
      <c r="P21" s="70"/>
      <c r="Q21" s="164"/>
      <c r="R21" s="35"/>
    </row>
    <row r="22" spans="2:18" ht="13" x14ac:dyDescent="0.2">
      <c r="B22" s="227"/>
      <c r="C22" s="228"/>
      <c r="D22" s="229"/>
      <c r="E22" s="23" t="s">
        <v>28</v>
      </c>
      <c r="F22" s="67">
        <v>5344</v>
      </c>
      <c r="G22" s="67">
        <v>5374</v>
      </c>
      <c r="H22" s="67">
        <v>5394</v>
      </c>
      <c r="I22" s="67">
        <v>5413</v>
      </c>
      <c r="J22" s="154">
        <v>5432</v>
      </c>
      <c r="K22" s="67"/>
      <c r="L22" s="67"/>
      <c r="M22" s="67"/>
      <c r="N22" s="67"/>
      <c r="O22" s="67"/>
      <c r="P22" s="67"/>
      <c r="Q22" s="161"/>
      <c r="R22" s="35"/>
    </row>
    <row r="23" spans="2:18" ht="13" x14ac:dyDescent="0.2">
      <c r="B23" s="9"/>
      <c r="C23" s="230" t="s">
        <v>65</v>
      </c>
      <c r="D23" s="231"/>
      <c r="E23" s="28" t="s">
        <v>25</v>
      </c>
      <c r="F23" s="53">
        <v>19</v>
      </c>
      <c r="G23" s="53">
        <v>19</v>
      </c>
      <c r="H23" s="53">
        <v>18</v>
      </c>
      <c r="I23" s="53">
        <v>18</v>
      </c>
      <c r="J23" s="124">
        <v>18</v>
      </c>
      <c r="K23" s="53"/>
      <c r="L23" s="53"/>
      <c r="M23" s="53"/>
      <c r="N23" s="53"/>
      <c r="O23" s="53"/>
      <c r="P23" s="53"/>
      <c r="Q23" s="133"/>
      <c r="R23" s="35"/>
    </row>
    <row r="24" spans="2:18" ht="13" x14ac:dyDescent="0.2">
      <c r="B24" s="9"/>
      <c r="C24" s="217"/>
      <c r="D24" s="218"/>
      <c r="E24" s="25" t="s">
        <v>28</v>
      </c>
      <c r="F24" s="71">
        <v>0.1</v>
      </c>
      <c r="G24" s="71">
        <v>0.1</v>
      </c>
      <c r="H24" s="71">
        <v>0.1</v>
      </c>
      <c r="I24" s="71">
        <v>0.1</v>
      </c>
      <c r="J24" s="158">
        <v>0.1</v>
      </c>
      <c r="K24" s="71"/>
      <c r="L24" s="71"/>
      <c r="M24" s="71"/>
      <c r="N24" s="71"/>
      <c r="O24" s="71"/>
      <c r="P24" s="71"/>
      <c r="Q24" s="165"/>
      <c r="R24" s="35"/>
    </row>
    <row r="25" spans="2:18" ht="13" x14ac:dyDescent="0.2">
      <c r="B25" s="9"/>
      <c r="C25" s="215" t="s">
        <v>66</v>
      </c>
      <c r="D25" s="216"/>
      <c r="E25" s="25" t="s">
        <v>25</v>
      </c>
      <c r="F25" s="54">
        <v>95816</v>
      </c>
      <c r="G25" s="54">
        <v>96044</v>
      </c>
      <c r="H25" s="54">
        <v>96253</v>
      </c>
      <c r="I25" s="54">
        <v>96330</v>
      </c>
      <c r="J25" s="125">
        <v>96572</v>
      </c>
      <c r="K25" s="54"/>
      <c r="L25" s="54"/>
      <c r="M25" s="54"/>
      <c r="N25" s="54"/>
      <c r="O25" s="54"/>
      <c r="P25" s="54"/>
      <c r="Q25" s="134"/>
      <c r="R25" s="35"/>
    </row>
    <row r="26" spans="2:18" ht="13" x14ac:dyDescent="0.2">
      <c r="B26" s="9"/>
      <c r="C26" s="217"/>
      <c r="D26" s="218"/>
      <c r="E26" s="25" t="s">
        <v>28</v>
      </c>
      <c r="F26" s="54">
        <v>675</v>
      </c>
      <c r="G26" s="54">
        <v>683</v>
      </c>
      <c r="H26" s="54">
        <v>692</v>
      </c>
      <c r="I26" s="54">
        <v>697</v>
      </c>
      <c r="J26" s="125">
        <v>707</v>
      </c>
      <c r="K26" s="54"/>
      <c r="L26" s="54"/>
      <c r="M26" s="54"/>
      <c r="N26" s="54"/>
      <c r="O26" s="54"/>
      <c r="P26" s="54"/>
      <c r="Q26" s="134"/>
      <c r="R26" s="35"/>
    </row>
    <row r="27" spans="2:18" ht="13" x14ac:dyDescent="0.2">
      <c r="B27" s="9"/>
      <c r="C27" s="215" t="s">
        <v>67</v>
      </c>
      <c r="D27" s="216"/>
      <c r="E27" s="25" t="s">
        <v>25</v>
      </c>
      <c r="F27" s="54">
        <v>152697</v>
      </c>
      <c r="G27" s="54">
        <v>153105</v>
      </c>
      <c r="H27" s="54">
        <v>153493</v>
      </c>
      <c r="I27" s="54">
        <v>153715</v>
      </c>
      <c r="J27" s="125">
        <v>153983</v>
      </c>
      <c r="K27" s="54"/>
      <c r="L27" s="54"/>
      <c r="M27" s="54"/>
      <c r="N27" s="54"/>
      <c r="O27" s="54"/>
      <c r="P27" s="54"/>
      <c r="Q27" s="134"/>
      <c r="R27" s="35"/>
    </row>
    <row r="28" spans="2:18" ht="13" x14ac:dyDescent="0.2">
      <c r="B28" s="9"/>
      <c r="C28" s="217"/>
      <c r="D28" s="218"/>
      <c r="E28" s="25" t="s">
        <v>28</v>
      </c>
      <c r="F28" s="56">
        <v>1777</v>
      </c>
      <c r="G28" s="56">
        <v>1785</v>
      </c>
      <c r="H28" s="56">
        <v>1790</v>
      </c>
      <c r="I28" s="56">
        <v>1806</v>
      </c>
      <c r="J28" s="127">
        <v>1809</v>
      </c>
      <c r="K28" s="56"/>
      <c r="L28" s="56"/>
      <c r="M28" s="56"/>
      <c r="N28" s="56"/>
      <c r="O28" s="56"/>
      <c r="P28" s="56"/>
      <c r="Q28" s="136"/>
      <c r="R28" s="35"/>
    </row>
    <row r="29" spans="2:18" ht="13" x14ac:dyDescent="0.2">
      <c r="B29" s="9"/>
      <c r="C29" s="215" t="s">
        <v>68</v>
      </c>
      <c r="D29" s="216"/>
      <c r="E29" s="25" t="s">
        <v>25</v>
      </c>
      <c r="F29" s="56">
        <v>9057</v>
      </c>
      <c r="G29" s="56">
        <v>9082</v>
      </c>
      <c r="H29" s="56">
        <v>9091</v>
      </c>
      <c r="I29" s="56">
        <v>9089</v>
      </c>
      <c r="J29" s="127">
        <v>9074</v>
      </c>
      <c r="K29" s="56"/>
      <c r="L29" s="56"/>
      <c r="M29" s="56"/>
      <c r="N29" s="56"/>
      <c r="O29" s="56"/>
      <c r="P29" s="56"/>
      <c r="Q29" s="136"/>
      <c r="R29" s="35"/>
    </row>
    <row r="30" spans="2:18" ht="13" x14ac:dyDescent="0.2">
      <c r="B30" s="9"/>
      <c r="C30" s="217"/>
      <c r="D30" s="218"/>
      <c r="E30" s="25" t="s">
        <v>28</v>
      </c>
      <c r="F30" s="56">
        <v>619</v>
      </c>
      <c r="G30" s="56">
        <v>621</v>
      </c>
      <c r="H30" s="56">
        <v>620</v>
      </c>
      <c r="I30" s="56">
        <v>619</v>
      </c>
      <c r="J30" s="127">
        <v>618</v>
      </c>
      <c r="K30" s="56"/>
      <c r="L30" s="56"/>
      <c r="M30" s="56"/>
      <c r="N30" s="56"/>
      <c r="O30" s="56"/>
      <c r="P30" s="56"/>
      <c r="Q30" s="136"/>
      <c r="R30" s="35"/>
    </row>
    <row r="31" spans="2:18" ht="13" x14ac:dyDescent="0.2">
      <c r="B31" s="9"/>
      <c r="C31" s="215" t="s">
        <v>69</v>
      </c>
      <c r="D31" s="216"/>
      <c r="E31" s="25" t="s">
        <v>25</v>
      </c>
      <c r="F31" s="54">
        <v>232339</v>
      </c>
      <c r="G31" s="54">
        <v>232904</v>
      </c>
      <c r="H31" s="54">
        <v>233186</v>
      </c>
      <c r="I31" s="54">
        <v>232884</v>
      </c>
      <c r="J31" s="125">
        <v>233123</v>
      </c>
      <c r="K31" s="54"/>
      <c r="L31" s="54"/>
      <c r="M31" s="54"/>
      <c r="N31" s="54"/>
      <c r="O31" s="54"/>
      <c r="P31" s="54"/>
      <c r="Q31" s="134"/>
      <c r="R31" s="35"/>
    </row>
    <row r="32" spans="2:18" ht="13" x14ac:dyDescent="0.2">
      <c r="B32" s="9"/>
      <c r="C32" s="217"/>
      <c r="D32" s="218"/>
      <c r="E32" s="25" t="s">
        <v>28</v>
      </c>
      <c r="F32" s="56">
        <v>2255</v>
      </c>
      <c r="G32" s="56">
        <v>2266</v>
      </c>
      <c r="H32" s="56">
        <v>2273</v>
      </c>
      <c r="I32" s="56">
        <v>2273</v>
      </c>
      <c r="J32" s="127">
        <v>2279</v>
      </c>
      <c r="K32" s="56"/>
      <c r="L32" s="56"/>
      <c r="M32" s="56"/>
      <c r="N32" s="56"/>
      <c r="O32" s="56"/>
      <c r="P32" s="56"/>
      <c r="Q32" s="136"/>
      <c r="R32" s="35"/>
    </row>
    <row r="33" spans="2:18" ht="13" x14ac:dyDescent="0.2">
      <c r="B33" s="9"/>
      <c r="C33" s="215" t="s">
        <v>70</v>
      </c>
      <c r="D33" s="216"/>
      <c r="E33" s="25" t="s">
        <v>25</v>
      </c>
      <c r="F33" s="54">
        <v>9</v>
      </c>
      <c r="G33" s="54">
        <v>9</v>
      </c>
      <c r="H33" s="54">
        <v>10</v>
      </c>
      <c r="I33" s="54">
        <v>10</v>
      </c>
      <c r="J33" s="125">
        <v>11</v>
      </c>
      <c r="K33" s="54"/>
      <c r="L33" s="54"/>
      <c r="M33" s="54"/>
      <c r="N33" s="54"/>
      <c r="O33" s="54"/>
      <c r="P33" s="54"/>
      <c r="Q33" s="134"/>
      <c r="R33" s="35"/>
    </row>
    <row r="34" spans="2:18" ht="13" x14ac:dyDescent="0.2">
      <c r="B34" s="9"/>
      <c r="C34" s="217"/>
      <c r="D34" s="218"/>
      <c r="E34" s="25" t="s">
        <v>28</v>
      </c>
      <c r="F34" s="72">
        <v>0</v>
      </c>
      <c r="G34" s="72">
        <v>0</v>
      </c>
      <c r="H34" s="72">
        <v>0</v>
      </c>
      <c r="I34" s="72">
        <v>0</v>
      </c>
      <c r="J34" s="159">
        <v>0</v>
      </c>
      <c r="K34" s="72"/>
      <c r="L34" s="72"/>
      <c r="M34" s="72"/>
      <c r="N34" s="72"/>
      <c r="O34" s="72"/>
      <c r="P34" s="72"/>
      <c r="Q34" s="166"/>
      <c r="R34" s="35"/>
    </row>
    <row r="35" spans="2:18" ht="13" x14ac:dyDescent="0.2">
      <c r="B35" s="9"/>
      <c r="C35" s="215" t="s">
        <v>71</v>
      </c>
      <c r="D35" s="216"/>
      <c r="E35" s="25" t="s">
        <v>25</v>
      </c>
      <c r="F35" s="73">
        <v>0</v>
      </c>
      <c r="G35" s="73">
        <v>0</v>
      </c>
      <c r="H35" s="73">
        <v>0</v>
      </c>
      <c r="I35" s="73">
        <v>0</v>
      </c>
      <c r="J35" s="160">
        <v>0</v>
      </c>
      <c r="K35" s="73"/>
      <c r="L35" s="73"/>
      <c r="M35" s="73"/>
      <c r="N35" s="73"/>
      <c r="O35" s="73"/>
      <c r="P35" s="73"/>
      <c r="Q35" s="167"/>
      <c r="R35" s="35"/>
    </row>
    <row r="36" spans="2:18" ht="13" x14ac:dyDescent="0.2">
      <c r="B36" s="9"/>
      <c r="C36" s="217"/>
      <c r="D36" s="218"/>
      <c r="E36" s="25" t="s">
        <v>28</v>
      </c>
      <c r="F36" s="72" t="s">
        <v>88</v>
      </c>
      <c r="G36" s="72" t="s">
        <v>88</v>
      </c>
      <c r="H36" s="72" t="s">
        <v>88</v>
      </c>
      <c r="I36" s="72" t="s">
        <v>88</v>
      </c>
      <c r="J36" s="159" t="s">
        <v>88</v>
      </c>
      <c r="K36" s="72"/>
      <c r="L36" s="72"/>
      <c r="M36" s="72"/>
      <c r="N36" s="72"/>
      <c r="O36" s="72"/>
      <c r="P36" s="72"/>
      <c r="Q36" s="166"/>
      <c r="R36" s="35"/>
    </row>
    <row r="37" spans="2:18" ht="13" x14ac:dyDescent="0.2">
      <c r="B37" s="118"/>
      <c r="C37" s="215" t="s">
        <v>72</v>
      </c>
      <c r="D37" s="216"/>
      <c r="E37" s="25" t="s">
        <v>25</v>
      </c>
      <c r="F37" s="54">
        <v>16229</v>
      </c>
      <c r="G37" s="54">
        <v>16055</v>
      </c>
      <c r="H37" s="54">
        <v>15946</v>
      </c>
      <c r="I37" s="54">
        <v>15560</v>
      </c>
      <c r="J37" s="125">
        <v>15217</v>
      </c>
      <c r="K37" s="54"/>
      <c r="L37" s="54"/>
      <c r="M37" s="54"/>
      <c r="N37" s="54"/>
      <c r="O37" s="54"/>
      <c r="P37" s="54"/>
      <c r="Q37" s="134"/>
      <c r="R37" s="35"/>
    </row>
    <row r="38" spans="2:18" ht="13.5" thickBot="1" x14ac:dyDescent="0.25">
      <c r="B38" s="118"/>
      <c r="C38" s="219"/>
      <c r="D38" s="220"/>
      <c r="E38" s="29" t="s">
        <v>28</v>
      </c>
      <c r="F38" s="67">
        <v>19</v>
      </c>
      <c r="G38" s="67">
        <v>18</v>
      </c>
      <c r="H38" s="67">
        <v>18</v>
      </c>
      <c r="I38" s="67">
        <v>18</v>
      </c>
      <c r="J38" s="154">
        <v>18</v>
      </c>
      <c r="K38" s="67"/>
      <c r="L38" s="67"/>
      <c r="M38" s="67"/>
      <c r="N38" s="67"/>
      <c r="O38" s="67"/>
      <c r="P38" s="67"/>
      <c r="Q38" s="161"/>
      <c r="R38" s="35"/>
    </row>
    <row r="39" spans="2:18" ht="13.5" thickTop="1" x14ac:dyDescent="0.2">
      <c r="B39" s="221" t="s">
        <v>41</v>
      </c>
      <c r="C39" s="222"/>
      <c r="D39" s="223"/>
      <c r="E39" s="22" t="s">
        <v>25</v>
      </c>
      <c r="F39" s="65">
        <v>1023000</v>
      </c>
      <c r="G39" s="65">
        <v>1024261</v>
      </c>
      <c r="H39" s="65">
        <v>1025867</v>
      </c>
      <c r="I39" s="65">
        <v>1025940</v>
      </c>
      <c r="J39" s="145">
        <v>1026787</v>
      </c>
      <c r="K39" s="65"/>
      <c r="L39" s="65"/>
      <c r="M39" s="65"/>
      <c r="N39" s="65"/>
      <c r="O39" s="65"/>
      <c r="P39" s="65"/>
      <c r="Q39" s="152"/>
      <c r="R39" s="35"/>
    </row>
    <row r="40" spans="2:18" ht="13.5" thickBot="1" x14ac:dyDescent="0.25">
      <c r="B40" s="224"/>
      <c r="C40" s="225"/>
      <c r="D40" s="226"/>
      <c r="E40" s="26" t="s">
        <v>28</v>
      </c>
      <c r="F40" s="69">
        <v>62372</v>
      </c>
      <c r="G40" s="69">
        <v>62624</v>
      </c>
      <c r="H40" s="69">
        <v>62966</v>
      </c>
      <c r="I40" s="69">
        <v>63264</v>
      </c>
      <c r="J40" s="156">
        <v>63552</v>
      </c>
      <c r="K40" s="69"/>
      <c r="L40" s="69"/>
      <c r="M40" s="69"/>
      <c r="N40" s="69"/>
      <c r="O40" s="69"/>
      <c r="P40" s="69"/>
      <c r="Q40" s="163"/>
      <c r="R40" s="35"/>
    </row>
    <row r="41" spans="2:18" x14ac:dyDescent="0.2">
      <c r="B41" s="5" t="s">
        <v>31</v>
      </c>
      <c r="C41" s="2"/>
      <c r="D41" s="2"/>
      <c r="E41" s="30"/>
      <c r="F41" s="31"/>
      <c r="H41" s="2"/>
      <c r="L41" s="37"/>
      <c r="M41" s="37"/>
      <c r="N41" s="37"/>
      <c r="R41" s="35"/>
    </row>
    <row r="42" spans="2:18" x14ac:dyDescent="0.2">
      <c r="B42" s="5" t="s">
        <v>42</v>
      </c>
      <c r="C42" s="2"/>
      <c r="D42" s="2"/>
      <c r="E42" s="30"/>
      <c r="F42" s="31"/>
      <c r="G42" s="11"/>
      <c r="H42" s="2"/>
      <c r="L42" s="37"/>
      <c r="M42" s="1"/>
      <c r="Q42" s="11"/>
      <c r="R42" s="35"/>
    </row>
    <row r="43" spans="2:18" x14ac:dyDescent="0.2">
      <c r="G43" s="12"/>
      <c r="M43" s="1"/>
      <c r="Q43" s="12"/>
    </row>
    <row r="44" spans="2:18" x14ac:dyDescent="0.2">
      <c r="G44" s="11"/>
      <c r="Q44" s="11"/>
    </row>
    <row r="45" spans="2:18" x14ac:dyDescent="0.2">
      <c r="G45" s="12"/>
      <c r="K45" s="36"/>
      <c r="L45" s="38"/>
      <c r="Q45" s="12"/>
    </row>
    <row r="46" spans="2:18" x14ac:dyDescent="0.2">
      <c r="G46" s="11"/>
      <c r="K46" s="36"/>
      <c r="L46" s="38"/>
      <c r="Q46" s="11"/>
    </row>
    <row r="47" spans="2:18" x14ac:dyDescent="0.2">
      <c r="G47" s="12"/>
      <c r="Q47" s="12"/>
    </row>
    <row r="48" spans="2:18" x14ac:dyDescent="0.2">
      <c r="G48" s="11"/>
      <c r="Q48" s="11"/>
    </row>
    <row r="49" spans="7:17" x14ac:dyDescent="0.2">
      <c r="G49" s="12"/>
      <c r="Q49" s="12"/>
    </row>
    <row r="50" spans="7:17" x14ac:dyDescent="0.2">
      <c r="G50" s="11"/>
      <c r="Q50" s="11"/>
    </row>
    <row r="51" spans="7:17" x14ac:dyDescent="0.2">
      <c r="G51" s="12"/>
      <c r="Q51" s="12"/>
    </row>
    <row r="52" spans="7:17" x14ac:dyDescent="0.2">
      <c r="G52" s="11"/>
      <c r="Q52" s="11"/>
    </row>
    <row r="53" spans="7:17" x14ac:dyDescent="0.2">
      <c r="G53" s="12"/>
      <c r="Q53" s="12"/>
    </row>
    <row r="54" spans="7:17" x14ac:dyDescent="0.2">
      <c r="G54" s="11"/>
      <c r="Q54" s="11"/>
    </row>
    <row r="55" spans="7:17" x14ac:dyDescent="0.2">
      <c r="G55" s="12"/>
      <c r="Q55" s="12"/>
    </row>
    <row r="56" spans="7:17" x14ac:dyDescent="0.2">
      <c r="G56" s="11"/>
      <c r="Q56" s="11"/>
    </row>
    <row r="57" spans="7:17" x14ac:dyDescent="0.2">
      <c r="G57" s="12"/>
      <c r="Q57" s="12"/>
    </row>
    <row r="58" spans="7:17" x14ac:dyDescent="0.2">
      <c r="G58" s="11"/>
      <c r="Q58" s="11"/>
    </row>
    <row r="59" spans="7:17" x14ac:dyDescent="0.2">
      <c r="G59" s="12"/>
      <c r="Q59" s="12"/>
    </row>
    <row r="60" spans="7:17" x14ac:dyDescent="0.2">
      <c r="G60" s="11"/>
      <c r="Q60" s="11"/>
    </row>
    <row r="61" spans="7:17" x14ac:dyDescent="0.2">
      <c r="G61" s="12"/>
      <c r="Q61" s="12"/>
    </row>
    <row r="62" spans="7:17" x14ac:dyDescent="0.2">
      <c r="G62" s="11"/>
      <c r="Q62" s="11"/>
    </row>
    <row r="63" spans="7:17" x14ac:dyDescent="0.2">
      <c r="G63" s="12"/>
      <c r="Q63" s="12"/>
    </row>
    <row r="64" spans="7:17" x14ac:dyDescent="0.2">
      <c r="G64" s="11"/>
      <c r="Q64" s="11"/>
    </row>
    <row r="65" spans="7:17" x14ac:dyDescent="0.2">
      <c r="G65" s="12"/>
      <c r="Q65" s="12"/>
    </row>
    <row r="66" spans="7:17" x14ac:dyDescent="0.2">
      <c r="G66" s="11"/>
      <c r="Q66" s="11"/>
    </row>
    <row r="67" spans="7:17" x14ac:dyDescent="0.2">
      <c r="G67" s="12"/>
      <c r="Q67" s="12"/>
    </row>
    <row r="68" spans="7:17" x14ac:dyDescent="0.2">
      <c r="G68" s="11"/>
      <c r="Q68" s="11"/>
    </row>
    <row r="69" spans="7:17" x14ac:dyDescent="0.2">
      <c r="G69" s="12"/>
      <c r="Q69" s="12"/>
    </row>
    <row r="70" spans="7:17" x14ac:dyDescent="0.2">
      <c r="G70" s="11"/>
      <c r="Q70" s="11"/>
    </row>
    <row r="71" spans="7:17" x14ac:dyDescent="0.2">
      <c r="G71" s="12"/>
      <c r="Q71" s="12"/>
    </row>
    <row r="72" spans="7:17" x14ac:dyDescent="0.2">
      <c r="G72" s="11"/>
      <c r="Q72" s="11"/>
    </row>
    <row r="73" spans="7:17" x14ac:dyDescent="0.2">
      <c r="G73" s="12"/>
      <c r="Q73" s="12"/>
    </row>
    <row r="74" spans="7:17" x14ac:dyDescent="0.2">
      <c r="G74" s="11"/>
      <c r="Q74" s="11"/>
    </row>
    <row r="75" spans="7:17" x14ac:dyDescent="0.2">
      <c r="G75" s="12"/>
      <c r="Q75" s="12"/>
    </row>
    <row r="76" spans="7:17" x14ac:dyDescent="0.2">
      <c r="G76" s="11"/>
      <c r="Q76" s="11"/>
    </row>
    <row r="77" spans="7:17" x14ac:dyDescent="0.2">
      <c r="G77" s="12"/>
      <c r="Q77" s="12"/>
    </row>
  </sheetData>
  <mergeCells count="22">
    <mergeCell ref="C19:D20"/>
    <mergeCell ref="B3:D4"/>
    <mergeCell ref="E3:E4"/>
    <mergeCell ref="F3:N3"/>
    <mergeCell ref="O3:Q3"/>
    <mergeCell ref="B5:D6"/>
    <mergeCell ref="C7:D8"/>
    <mergeCell ref="C9:D10"/>
    <mergeCell ref="C11:D12"/>
    <mergeCell ref="C13:D14"/>
    <mergeCell ref="C15:D16"/>
    <mergeCell ref="C17:D18"/>
    <mergeCell ref="C33:D34"/>
    <mergeCell ref="C35:D36"/>
    <mergeCell ref="C37:D38"/>
    <mergeCell ref="B39:D40"/>
    <mergeCell ref="B21:D22"/>
    <mergeCell ref="C23:D24"/>
    <mergeCell ref="C25:D26"/>
    <mergeCell ref="C27:D28"/>
    <mergeCell ref="C29:D30"/>
    <mergeCell ref="C31:D32"/>
  </mergeCells>
  <phoneticPr fontId="6"/>
  <pageMargins left="0.31496062992125984" right="0.31496062992125984" top="0.98425196850393704" bottom="0.59055118110236227" header="0.51181102362204722" footer="0.51181102362204722"/>
  <pageSetup paperSize="9" scale="79" orientation="landscape" r:id="rId1"/>
  <headerFooter scaleWithDoc="0" alignWithMargins="0">
    <oddHeader>&amp;C&amp;"ＭＳ Ｐゴシック,太字"
貸金情報統計データ（2026年度）&amp;R&amp;10株式会社シー・アイ・シー</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3:AD26"/>
  <sheetViews>
    <sheetView zoomScaleNormal="100" workbookViewId="0"/>
  </sheetViews>
  <sheetFormatPr defaultColWidth="9" defaultRowHeight="13" x14ac:dyDescent="0.2"/>
  <cols>
    <col min="1" max="1" width="2.36328125" style="48" customWidth="1"/>
    <col min="2" max="2" width="21.36328125" style="49" customWidth="1"/>
    <col min="3" max="3" width="6.453125" style="49" customWidth="1"/>
    <col min="4" max="5" width="9.08984375" style="50" customWidth="1"/>
    <col min="6" max="6" width="9.08984375" style="48" customWidth="1"/>
    <col min="7" max="8" width="9.08984375" style="49" customWidth="1"/>
    <col min="9" max="15" width="9.08984375" style="48" customWidth="1"/>
    <col min="16" max="16" width="9.7265625" style="48" customWidth="1"/>
    <col min="17" max="17" width="9.90625" style="48" bestFit="1" customWidth="1"/>
    <col min="18" max="20" width="9.6328125" style="48" bestFit="1" customWidth="1"/>
    <col min="21" max="22" width="10.36328125" style="48" bestFit="1" customWidth="1"/>
    <col min="23" max="29" width="9" style="48"/>
    <col min="30" max="30" width="11.36328125" style="48" bestFit="1" customWidth="1"/>
    <col min="31" max="16384" width="9" style="48"/>
  </cols>
  <sheetData>
    <row r="3" spans="2:30" x14ac:dyDescent="0.2">
      <c r="B3" s="76" t="s">
        <v>73</v>
      </c>
      <c r="C3" s="76"/>
      <c r="D3" s="76"/>
      <c r="E3" s="76"/>
      <c r="F3" s="76"/>
      <c r="G3" s="76"/>
      <c r="H3" s="76"/>
      <c r="I3" s="76"/>
      <c r="J3" s="76"/>
      <c r="K3" s="76"/>
      <c r="L3" s="76"/>
      <c r="M3" s="76"/>
      <c r="N3" s="76"/>
      <c r="O3" s="76"/>
      <c r="P3" s="76"/>
      <c r="Q3" s="76"/>
    </row>
    <row r="4" spans="2:30" ht="13.5" thickBot="1" x14ac:dyDescent="0.25">
      <c r="B4" s="76"/>
      <c r="C4" s="76"/>
      <c r="D4" s="76"/>
      <c r="E4" s="76"/>
      <c r="F4" s="76"/>
      <c r="G4" s="76"/>
      <c r="H4" s="101"/>
      <c r="I4" s="76"/>
      <c r="J4" s="76"/>
      <c r="K4" s="76"/>
      <c r="L4" s="76"/>
      <c r="M4" s="76"/>
      <c r="N4" s="76"/>
      <c r="O4" s="76"/>
      <c r="P4" s="76"/>
      <c r="Q4" s="76"/>
    </row>
    <row r="5" spans="2:30" ht="21.75" customHeight="1" x14ac:dyDescent="0.2">
      <c r="B5" s="248"/>
      <c r="C5" s="250" t="s">
        <v>2</v>
      </c>
      <c r="D5" s="184" t="s">
        <v>87</v>
      </c>
      <c r="E5" s="185"/>
      <c r="F5" s="185"/>
      <c r="G5" s="185"/>
      <c r="H5" s="210"/>
      <c r="I5" s="185"/>
      <c r="J5" s="185"/>
      <c r="K5" s="185"/>
      <c r="L5" s="185"/>
      <c r="M5" s="184" t="s">
        <v>90</v>
      </c>
      <c r="N5" s="185"/>
      <c r="O5" s="254"/>
      <c r="P5" s="246" t="s">
        <v>41</v>
      </c>
      <c r="Q5" s="76"/>
    </row>
    <row r="6" spans="2:30" ht="21.75" customHeight="1" thickBot="1" x14ac:dyDescent="0.25">
      <c r="B6" s="249"/>
      <c r="C6" s="251"/>
      <c r="D6" s="60" t="s">
        <v>3</v>
      </c>
      <c r="E6" s="60" t="s">
        <v>4</v>
      </c>
      <c r="F6" s="60" t="s">
        <v>74</v>
      </c>
      <c r="G6" s="60" t="s">
        <v>6</v>
      </c>
      <c r="H6" s="140" t="s">
        <v>7</v>
      </c>
      <c r="I6" s="60" t="s">
        <v>75</v>
      </c>
      <c r="J6" s="60" t="s">
        <v>76</v>
      </c>
      <c r="K6" s="60" t="s">
        <v>10</v>
      </c>
      <c r="L6" s="60" t="s">
        <v>77</v>
      </c>
      <c r="M6" s="60" t="s">
        <v>12</v>
      </c>
      <c r="N6" s="60" t="s">
        <v>13</v>
      </c>
      <c r="O6" s="169" t="s">
        <v>78</v>
      </c>
      <c r="P6" s="247"/>
      <c r="Q6" s="76"/>
      <c r="R6" s="76" t="s">
        <v>3</v>
      </c>
      <c r="S6" s="76" t="s">
        <v>4</v>
      </c>
      <c r="T6" s="76" t="s">
        <v>74</v>
      </c>
      <c r="U6" s="76" t="s">
        <v>6</v>
      </c>
      <c r="V6" s="76" t="s">
        <v>7</v>
      </c>
      <c r="W6" s="76" t="s">
        <v>75</v>
      </c>
      <c r="X6" s="76" t="s">
        <v>76</v>
      </c>
      <c r="Y6" s="76" t="s">
        <v>10</v>
      </c>
      <c r="Z6" s="76" t="s">
        <v>77</v>
      </c>
      <c r="AA6" s="76" t="s">
        <v>12</v>
      </c>
      <c r="AB6" s="76" t="s">
        <v>13</v>
      </c>
      <c r="AC6" s="76" t="s">
        <v>78</v>
      </c>
      <c r="AD6" t="s">
        <v>41</v>
      </c>
    </row>
    <row r="7" spans="2:30" ht="36.75" customHeight="1" thickTop="1" thickBot="1" x14ac:dyDescent="0.25">
      <c r="B7" s="102" t="s">
        <v>79</v>
      </c>
      <c r="C7" s="103" t="s">
        <v>17</v>
      </c>
      <c r="D7" s="74">
        <v>1464</v>
      </c>
      <c r="E7" s="74">
        <v>1319</v>
      </c>
      <c r="F7" s="74">
        <v>1400</v>
      </c>
      <c r="G7" s="74">
        <v>1271</v>
      </c>
      <c r="H7" s="168">
        <v>1306</v>
      </c>
      <c r="I7" s="74"/>
      <c r="J7" s="74"/>
      <c r="K7" s="74"/>
      <c r="L7" s="74"/>
      <c r="M7" s="74"/>
      <c r="N7" s="74"/>
      <c r="O7" s="170"/>
      <c r="P7" s="121">
        <v>6761</v>
      </c>
      <c r="Q7" s="104"/>
      <c r="R7" s="48">
        <v>14642656</v>
      </c>
      <c r="S7" s="48">
        <v>13194732</v>
      </c>
      <c r="T7" s="48">
        <v>14002187</v>
      </c>
      <c r="U7" s="48">
        <v>12714009</v>
      </c>
      <c r="V7" s="48">
        <v>13060562</v>
      </c>
      <c r="AD7" s="173">
        <f>SUM(R7:S7,T7:AC7)</f>
        <v>67614146</v>
      </c>
    </row>
    <row r="8" spans="2:30" x14ac:dyDescent="0.2">
      <c r="B8" s="77"/>
      <c r="C8" s="77"/>
      <c r="D8" s="105"/>
      <c r="E8" s="106"/>
      <c r="F8" s="76"/>
      <c r="G8" s="77"/>
      <c r="H8" s="107"/>
      <c r="I8" s="76"/>
      <c r="J8" s="76"/>
      <c r="K8" s="76"/>
      <c r="L8" s="76"/>
      <c r="M8" s="76"/>
      <c r="N8" s="76"/>
      <c r="O8" s="76"/>
      <c r="P8" s="76"/>
      <c r="Q8" s="108"/>
    </row>
    <row r="9" spans="2:30" x14ac:dyDescent="0.2">
      <c r="B9" s="5" t="s">
        <v>80</v>
      </c>
      <c r="C9" s="77"/>
      <c r="D9" s="105"/>
      <c r="E9" s="105"/>
      <c r="F9" s="76"/>
      <c r="G9" s="77"/>
      <c r="H9" s="107"/>
      <c r="I9" s="76"/>
      <c r="J9" s="76"/>
      <c r="K9" s="76"/>
      <c r="L9" s="76"/>
      <c r="M9" s="76"/>
      <c r="N9" s="76"/>
      <c r="O9" s="76"/>
      <c r="P9" s="76"/>
      <c r="Q9" s="76"/>
    </row>
    <row r="10" spans="2:30" x14ac:dyDescent="0.2">
      <c r="B10" s="77"/>
      <c r="C10" s="77"/>
      <c r="D10" s="105"/>
      <c r="E10" s="105"/>
      <c r="F10" s="76"/>
      <c r="G10" s="77"/>
      <c r="H10" s="107"/>
      <c r="I10" s="76"/>
      <c r="J10" s="76"/>
      <c r="K10" s="76"/>
      <c r="L10" s="76"/>
      <c r="M10" s="76"/>
      <c r="N10" s="76"/>
      <c r="O10" s="76"/>
      <c r="P10" s="95"/>
      <c r="Q10" s="76"/>
    </row>
    <row r="11" spans="2:30" x14ac:dyDescent="0.2">
      <c r="B11" s="77"/>
      <c r="C11" s="77"/>
      <c r="D11" s="105"/>
      <c r="E11" s="105"/>
      <c r="F11" s="76"/>
      <c r="G11" s="77"/>
      <c r="H11" s="107"/>
      <c r="I11" s="76"/>
      <c r="J11" s="98"/>
      <c r="K11" s="98"/>
      <c r="L11" s="76"/>
      <c r="M11" s="76"/>
      <c r="N11" s="76"/>
      <c r="O11" s="76"/>
      <c r="P11" s="109"/>
      <c r="Q11" s="76"/>
    </row>
    <row r="12" spans="2:30" x14ac:dyDescent="0.2">
      <c r="B12" s="77"/>
      <c r="C12" s="77"/>
      <c r="D12" s="105"/>
      <c r="E12" s="105"/>
      <c r="F12" s="76"/>
      <c r="G12" s="77"/>
      <c r="H12" s="107"/>
      <c r="I12" s="76"/>
      <c r="J12" s="98"/>
      <c r="K12" s="110"/>
      <c r="L12" s="76"/>
      <c r="M12" s="76"/>
      <c r="N12" s="76"/>
      <c r="O12" s="76"/>
      <c r="P12" s="76"/>
      <c r="Q12" s="76"/>
    </row>
    <row r="13" spans="2:30" x14ac:dyDescent="0.2">
      <c r="B13" s="77"/>
      <c r="C13" s="77"/>
      <c r="D13" s="105"/>
      <c r="E13" s="105"/>
      <c r="F13" s="76"/>
      <c r="G13" s="77"/>
      <c r="H13" s="107"/>
      <c r="I13" s="76"/>
      <c r="J13" s="110"/>
      <c r="K13" s="110"/>
      <c r="L13" s="76"/>
      <c r="M13" s="76"/>
      <c r="N13" s="76"/>
      <c r="O13" s="76"/>
      <c r="P13" s="76"/>
      <c r="Q13" s="76"/>
    </row>
    <row r="14" spans="2:30" x14ac:dyDescent="0.2">
      <c r="B14" s="77"/>
      <c r="C14" s="77"/>
      <c r="D14" s="105"/>
      <c r="E14" s="105"/>
      <c r="F14" s="76"/>
      <c r="G14" s="77"/>
      <c r="H14" s="107"/>
      <c r="I14" s="76"/>
      <c r="J14" s="110"/>
      <c r="K14" s="76"/>
      <c r="L14" s="76"/>
      <c r="M14" s="76"/>
      <c r="N14" s="76"/>
      <c r="O14" s="76"/>
      <c r="P14" s="76"/>
      <c r="Q14" s="76"/>
    </row>
    <row r="15" spans="2:30" x14ac:dyDescent="0.2">
      <c r="B15" s="77"/>
      <c r="C15" s="77"/>
      <c r="D15" s="105"/>
      <c r="E15" s="105"/>
      <c r="F15" s="76"/>
      <c r="G15" s="77"/>
      <c r="H15" s="107"/>
      <c r="I15" s="76"/>
      <c r="J15" s="76"/>
      <c r="K15" s="98"/>
      <c r="L15" s="76"/>
      <c r="M15" s="76"/>
      <c r="N15" s="76"/>
      <c r="O15" s="76"/>
      <c r="P15" s="76"/>
      <c r="Q15" s="76"/>
    </row>
    <row r="16" spans="2:30" x14ac:dyDescent="0.2">
      <c r="B16" s="77"/>
      <c r="C16" s="77"/>
      <c r="D16" s="105"/>
      <c r="E16" s="105"/>
      <c r="F16" s="76"/>
      <c r="G16" s="77"/>
      <c r="H16" s="107"/>
      <c r="I16" s="76"/>
      <c r="J16" s="98"/>
      <c r="L16" s="76"/>
      <c r="M16" s="76"/>
      <c r="N16" s="76"/>
      <c r="O16" s="76"/>
      <c r="P16" s="76"/>
      <c r="Q16" s="76"/>
    </row>
    <row r="18" spans="2:17" x14ac:dyDescent="0.2">
      <c r="K18" s="76"/>
    </row>
    <row r="19" spans="2:17" x14ac:dyDescent="0.2">
      <c r="B19" s="76" t="s">
        <v>81</v>
      </c>
      <c r="C19" s="76"/>
      <c r="D19" s="76"/>
      <c r="E19" s="76"/>
      <c r="F19" s="76"/>
      <c r="G19" s="76"/>
      <c r="H19" s="76"/>
      <c r="I19" s="76"/>
      <c r="J19" s="76"/>
      <c r="K19" s="76"/>
      <c r="L19" s="76"/>
      <c r="M19" s="76"/>
      <c r="N19" s="76"/>
      <c r="O19" s="76"/>
      <c r="P19" s="76"/>
      <c r="Q19" s="76"/>
    </row>
    <row r="20" spans="2:17" ht="13.5" thickBot="1" x14ac:dyDescent="0.25">
      <c r="B20" s="76"/>
      <c r="C20" s="76"/>
      <c r="D20" s="76"/>
      <c r="E20" s="76"/>
      <c r="F20" s="76"/>
      <c r="G20" s="76"/>
      <c r="H20" s="76"/>
      <c r="I20" s="76"/>
      <c r="J20" s="76"/>
      <c r="L20" s="76"/>
      <c r="M20" s="76"/>
      <c r="N20" s="76"/>
      <c r="O20" s="76"/>
      <c r="P20" s="76"/>
      <c r="Q20" s="76"/>
    </row>
    <row r="21" spans="2:17" ht="21" customHeight="1" x14ac:dyDescent="0.2">
      <c r="B21" s="248"/>
      <c r="C21" s="250" t="s">
        <v>2</v>
      </c>
      <c r="D21" s="119" t="str">
        <f>D5</f>
        <v>2026年</v>
      </c>
      <c r="E21" s="120"/>
      <c r="F21" s="120"/>
      <c r="G21" s="120"/>
      <c r="H21" s="120"/>
      <c r="I21" s="120"/>
      <c r="J21" s="120"/>
      <c r="K21" s="120"/>
      <c r="L21" s="112"/>
      <c r="M21" s="242" t="str">
        <f>M5</f>
        <v>2027年</v>
      </c>
      <c r="N21" s="252"/>
      <c r="O21" s="253"/>
      <c r="P21" s="76"/>
      <c r="Q21" s="76"/>
    </row>
    <row r="22" spans="2:17" ht="21" customHeight="1" thickBot="1" x14ac:dyDescent="0.25">
      <c r="B22" s="249"/>
      <c r="C22" s="251"/>
      <c r="D22" s="60" t="s">
        <v>3</v>
      </c>
      <c r="E22" s="60" t="s">
        <v>4</v>
      </c>
      <c r="F22" s="60" t="s">
        <v>74</v>
      </c>
      <c r="G22" s="60" t="s">
        <v>6</v>
      </c>
      <c r="H22" s="140" t="s">
        <v>82</v>
      </c>
      <c r="I22" s="60" t="s">
        <v>75</v>
      </c>
      <c r="J22" s="60" t="s">
        <v>76</v>
      </c>
      <c r="K22" s="60" t="s">
        <v>10</v>
      </c>
      <c r="L22" s="60" t="s">
        <v>77</v>
      </c>
      <c r="M22" s="60" t="s">
        <v>12</v>
      </c>
      <c r="N22" s="60" t="s">
        <v>83</v>
      </c>
      <c r="O22" s="147" t="s">
        <v>78</v>
      </c>
      <c r="P22" s="76"/>
      <c r="Q22" s="76"/>
    </row>
    <row r="23" spans="2:17" ht="22.5" customHeight="1" thickTop="1" thickBot="1" x14ac:dyDescent="0.25">
      <c r="B23" s="111" t="s">
        <v>84</v>
      </c>
      <c r="C23" s="103" t="s">
        <v>85</v>
      </c>
      <c r="D23" s="75">
        <v>299</v>
      </c>
      <c r="E23" s="75">
        <v>300</v>
      </c>
      <c r="F23" s="75">
        <v>301</v>
      </c>
      <c r="G23" s="75">
        <v>300</v>
      </c>
      <c r="H23" s="171">
        <v>299</v>
      </c>
      <c r="I23" s="75"/>
      <c r="J23" s="75"/>
      <c r="K23" s="75"/>
      <c r="L23" s="75"/>
      <c r="M23" s="75"/>
      <c r="N23" s="75"/>
      <c r="O23" s="172"/>
      <c r="P23" s="76"/>
      <c r="Q23" s="104"/>
    </row>
    <row r="24" spans="2:17" x14ac:dyDescent="0.2">
      <c r="B24" s="77"/>
      <c r="C24" s="77"/>
      <c r="D24" s="105"/>
      <c r="E24" s="105"/>
      <c r="F24" s="76"/>
      <c r="G24" s="77"/>
      <c r="H24" s="77"/>
      <c r="I24" s="76"/>
      <c r="J24" s="77"/>
      <c r="K24" s="76"/>
      <c r="L24" s="76"/>
      <c r="M24" s="76"/>
      <c r="N24" s="76"/>
      <c r="O24" s="76"/>
      <c r="P24" s="76"/>
      <c r="Q24" s="76"/>
    </row>
    <row r="25" spans="2:17" x14ac:dyDescent="0.2">
      <c r="B25" s="5" t="s">
        <v>86</v>
      </c>
      <c r="C25" s="77"/>
      <c r="D25" s="105"/>
      <c r="E25" s="105"/>
      <c r="F25" s="76"/>
      <c r="G25" s="77"/>
      <c r="H25" s="77"/>
      <c r="I25" s="76"/>
      <c r="J25" s="76"/>
      <c r="K25" s="76"/>
      <c r="L25" s="76"/>
      <c r="M25" s="76"/>
      <c r="N25" s="76"/>
      <c r="O25" s="76"/>
      <c r="P25" s="76"/>
      <c r="Q25" s="76"/>
    </row>
    <row r="26" spans="2:17" x14ac:dyDescent="0.2">
      <c r="B26" s="77"/>
      <c r="C26" s="77"/>
      <c r="D26" s="105"/>
      <c r="E26" s="105"/>
      <c r="F26" s="76"/>
      <c r="G26" s="107"/>
      <c r="H26" s="77"/>
      <c r="I26" s="76"/>
      <c r="J26" s="76"/>
      <c r="L26" s="76"/>
      <c r="M26" s="76"/>
      <c r="N26" s="76"/>
      <c r="O26" s="76"/>
      <c r="P26" s="76"/>
      <c r="Q26" s="76"/>
    </row>
  </sheetData>
  <mergeCells count="8">
    <mergeCell ref="P5:P6"/>
    <mergeCell ref="B21:B22"/>
    <mergeCell ref="C21:C22"/>
    <mergeCell ref="M21:O21"/>
    <mergeCell ref="B5:B6"/>
    <mergeCell ref="C5:C6"/>
    <mergeCell ref="D5:L5"/>
    <mergeCell ref="M5:O5"/>
  </mergeCells>
  <phoneticPr fontId="6"/>
  <pageMargins left="0.31496062992125984" right="0.31496062992125984" top="0.98425196850393704" bottom="0.59055118110236227" header="0.51181102362204722" footer="0.51181102362204722"/>
  <pageSetup paperSize="9" scale="79" orientation="landscape" r:id="rId1"/>
  <headerFooter scaleWithDoc="0" alignWithMargins="0">
    <oddHeader>&amp;C&amp;"ＭＳ Ｐゴシック,太字"
貸金情報統計データ（2026年度）&amp;R&amp;10株式会社シー・アイ・シー</oddHeader>
  </headerFooter>
  <drawing r:id="rId2"/>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4</vt:i4>
      </vt:variant>
      <vt:variant>
        <vt:lpstr>名前付き一覧</vt:lpstr>
      </vt:variant>
      <vt:variant>
        <vt:i4>3</vt:i4>
      </vt:variant>
    </vt:vector>
  </HeadingPairs>
  <TitlesOfParts>
    <vt:vector size="7" baseType="lpstr">
      <vt:lpstr>登録状況報告</vt:lpstr>
      <vt:lpstr>残高がある者の借入件数毎の登録状況報告</vt:lpstr>
      <vt:lpstr>総量規制の除外・例外の当該件数、残高</vt:lpstr>
      <vt:lpstr>照会件数・加入貸金業者数</vt:lpstr>
      <vt:lpstr>残高がある者の借入件数毎の登録状況報告!Print_Area</vt:lpstr>
      <vt:lpstr>照会件数・加入貸金業者数!Print_Area</vt:lpstr>
      <vt:lpstr>'総量規制の除外・例外の当該件数、残高'!Print_Area</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dcterms:created xsi:type="dcterms:W3CDTF">2026-09-17T04:41:00Z</dcterms:created>
  <dcterms:modified xsi:type="dcterms:W3CDTF">2026-09-17T04:41:03Z</dcterms:modified>
  <cp:category/>
</cp:coreProperties>
</file>